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9" i="1" l="1"/>
  <c r="F39" i="1"/>
  <c r="E39" i="1"/>
  <c r="D39" i="1"/>
  <c r="G38" i="1"/>
  <c r="F38" i="1"/>
  <c r="E38" i="1"/>
  <c r="D38" i="1"/>
</calcChain>
</file>

<file path=xl/sharedStrings.xml><?xml version="1.0" encoding="utf-8"?>
<sst xmlns="http://schemas.openxmlformats.org/spreadsheetml/2006/main" count="57" uniqueCount="36">
  <si>
    <t xml:space="preserve">День 9 </t>
  </si>
  <si>
    <t>Возрастная категория: 7-11 лет</t>
  </si>
  <si>
    <t>Завтрак</t>
  </si>
  <si>
    <t>Яйцо вареное</t>
  </si>
  <si>
    <t>1 шт.</t>
  </si>
  <si>
    <t>Каша молочная ячневая с маслом (крупа ячневая, молоко, сахар, соль йод., масло слив.)</t>
  </si>
  <si>
    <t>180/10</t>
  </si>
  <si>
    <t>Бутерброд с сыром (сыр, хлеб пшен.)</t>
  </si>
  <si>
    <t>20/31</t>
  </si>
  <si>
    <t>Какао-напиток (какао порошок, молоко, сахар)</t>
  </si>
  <si>
    <t>Груша</t>
  </si>
  <si>
    <t>Итого за завтрак:</t>
  </si>
  <si>
    <t>Возрастная категория: 12 лет и старше</t>
  </si>
  <si>
    <t>200/10</t>
  </si>
  <si>
    <t>25/40</t>
  </si>
  <si>
    <t>Обед</t>
  </si>
  <si>
    <t>Солянка по-домашнему (говядина, колбаса вареная, колбаса копченая, картофель, огурцы соленые, томат паста, лук репч.,соль йод.)</t>
  </si>
  <si>
    <t>30/200</t>
  </si>
  <si>
    <t>Гуляш мясной (говядина, лук репч., томат паста, масло раст., соль йод.) 45/45</t>
  </si>
  <si>
    <t>Перловка отварная (крупа перловая, масло слив., соль йод.)</t>
  </si>
  <si>
    <t>Компот из кураги с вит С (курага , сахар, лимон., кислота, аскорб кислота)</t>
  </si>
  <si>
    <t>Хлеб пшеничный йодированный</t>
  </si>
  <si>
    <t>-</t>
  </si>
  <si>
    <t>Хлеб ржаной</t>
  </si>
  <si>
    <t>Яблоко свежее</t>
  </si>
  <si>
    <t>Итого</t>
  </si>
  <si>
    <t>Итого за обед:</t>
  </si>
  <si>
    <t>30/250</t>
  </si>
  <si>
    <t>Гуляш мясной (говядина, лук репч., томат паста, масло раст., соль йод.) 60/60</t>
  </si>
  <si>
    <t>Полдник</t>
  </si>
  <si>
    <t>Рогалик сахарный (мука, сл.масло, яйцо, сахар-песок, сода)</t>
  </si>
  <si>
    <t>Чай с медом (чай, мед)</t>
  </si>
  <si>
    <t>200/20</t>
  </si>
  <si>
    <t>Итого за полдник:</t>
  </si>
  <si>
    <t>Итого за день 9. Возрастная категория: 7-11 лет</t>
  </si>
  <si>
    <t>Итого за день 9.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</si>
</sst>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4" fillId="0" borderId="8" xfId="0" applyFont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6" fillId="4" borderId="1" xfId="0" applyFont="1" applyFill="1" applyBorder="1"/>
    <xf numFmtId="0" fontId="1" fillId="4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H39"/>
    </sheetView>
  </sheetViews>
  <sheetFormatPr defaultRowHeight="14.6" x14ac:dyDescent="0.4"/>
  <sheetData>
    <row r="1" spans="1:8" ht="15.45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15.45" x14ac:dyDescent="0.4">
      <c r="A2" s="2" t="s">
        <v>1</v>
      </c>
      <c r="B2" s="3"/>
      <c r="C2" s="3"/>
      <c r="D2" s="3"/>
      <c r="E2" s="3"/>
      <c r="F2" s="3"/>
      <c r="G2" s="3"/>
      <c r="H2" s="4"/>
    </row>
    <row r="3" spans="1:8" ht="26.15" x14ac:dyDescent="0.4">
      <c r="A3" s="5" t="s">
        <v>2</v>
      </c>
      <c r="B3" s="6" t="s">
        <v>3</v>
      </c>
      <c r="C3" s="7" t="s">
        <v>4</v>
      </c>
      <c r="D3" s="8">
        <v>4.7751999999999999</v>
      </c>
      <c r="E3" s="8">
        <v>4.048</v>
      </c>
      <c r="F3" s="8">
        <v>0.25480000000000003</v>
      </c>
      <c r="G3" s="8">
        <v>56.55</v>
      </c>
      <c r="H3" s="8">
        <v>776</v>
      </c>
    </row>
    <row r="4" spans="1:8" ht="141.9" x14ac:dyDescent="0.4">
      <c r="A4" s="9"/>
      <c r="B4" s="6" t="s">
        <v>5</v>
      </c>
      <c r="C4" s="7" t="s">
        <v>6</v>
      </c>
      <c r="D4" s="8">
        <v>6.9420000000000002</v>
      </c>
      <c r="E4" s="8">
        <v>10.833</v>
      </c>
      <c r="F4" s="8">
        <v>36.042000000000002</v>
      </c>
      <c r="G4" s="8">
        <v>269.45</v>
      </c>
      <c r="H4" s="8">
        <v>516</v>
      </c>
    </row>
    <row r="5" spans="1:8" ht="51.9" x14ac:dyDescent="0.4">
      <c r="A5" s="9"/>
      <c r="B5" s="6" t="s">
        <v>7</v>
      </c>
      <c r="C5" s="7" t="s">
        <v>8</v>
      </c>
      <c r="D5" s="8">
        <v>6.2720000000000002</v>
      </c>
      <c r="E5" s="8">
        <v>4.7080000000000002</v>
      </c>
      <c r="F5" s="8">
        <v>18.55</v>
      </c>
      <c r="G5" s="8">
        <v>132.53</v>
      </c>
      <c r="H5" s="8">
        <v>868</v>
      </c>
    </row>
    <row r="6" spans="1:8" ht="77.599999999999994" x14ac:dyDescent="0.4">
      <c r="A6" s="9"/>
      <c r="B6" s="6" t="s">
        <v>9</v>
      </c>
      <c r="C6" s="7">
        <v>200</v>
      </c>
      <c r="D6" s="8">
        <v>2.3650000000000002</v>
      </c>
      <c r="E6" s="8">
        <v>2.2351999999999999</v>
      </c>
      <c r="F6" s="8">
        <v>16.802</v>
      </c>
      <c r="G6" s="8">
        <v>96.79</v>
      </c>
      <c r="H6" s="8">
        <v>986</v>
      </c>
    </row>
    <row r="7" spans="1:8" ht="15.45" x14ac:dyDescent="0.4">
      <c r="A7" s="9"/>
      <c r="B7" s="6" t="s">
        <v>10</v>
      </c>
      <c r="C7" s="7">
        <v>170</v>
      </c>
      <c r="D7" s="8">
        <v>0.56000000000000005</v>
      </c>
      <c r="E7" s="8">
        <v>0.42</v>
      </c>
      <c r="F7" s="8">
        <v>14.42</v>
      </c>
      <c r="G7" s="8">
        <v>65.8</v>
      </c>
      <c r="H7" s="8"/>
    </row>
    <row r="8" spans="1:8" ht="15.45" x14ac:dyDescent="0.4">
      <c r="A8" s="10" t="s">
        <v>11</v>
      </c>
      <c r="B8" s="11"/>
      <c r="C8" s="12">
        <v>651</v>
      </c>
      <c r="D8" s="13">
        <v>20.914400000000001</v>
      </c>
      <c r="E8" s="13">
        <v>22.2456</v>
      </c>
      <c r="F8" s="13">
        <v>86.062799999999996</v>
      </c>
      <c r="G8" s="13">
        <v>621.12</v>
      </c>
      <c r="H8" s="14"/>
    </row>
    <row r="9" spans="1:8" ht="15.45" x14ac:dyDescent="0.4">
      <c r="A9" s="2" t="s">
        <v>12</v>
      </c>
      <c r="B9" s="3"/>
      <c r="C9" s="3"/>
      <c r="D9" s="3"/>
      <c r="E9" s="3"/>
      <c r="F9" s="3"/>
      <c r="G9" s="3"/>
      <c r="H9" s="4"/>
    </row>
    <row r="10" spans="1:8" ht="26.15" x14ac:dyDescent="0.4">
      <c r="A10" s="5" t="s">
        <v>2</v>
      </c>
      <c r="B10" s="6" t="s">
        <v>3</v>
      </c>
      <c r="C10" s="7" t="s">
        <v>4</v>
      </c>
      <c r="D10" s="8">
        <v>4.7751999999999999</v>
      </c>
      <c r="E10" s="8">
        <v>4.048</v>
      </c>
      <c r="F10" s="8">
        <v>0.25480000000000003</v>
      </c>
      <c r="G10" s="8">
        <v>56.55</v>
      </c>
      <c r="H10" s="8">
        <v>776</v>
      </c>
    </row>
    <row r="11" spans="1:8" ht="141.9" x14ac:dyDescent="0.4">
      <c r="A11" s="9"/>
      <c r="B11" s="15" t="s">
        <v>5</v>
      </c>
      <c r="C11" s="16" t="s">
        <v>13</v>
      </c>
      <c r="D11" s="17">
        <v>6.9420000000000002</v>
      </c>
      <c r="E11" s="17">
        <v>10.833</v>
      </c>
      <c r="F11" s="17">
        <v>36.042000000000002</v>
      </c>
      <c r="G11" s="17">
        <v>269.45</v>
      </c>
      <c r="H11" s="17">
        <v>516</v>
      </c>
    </row>
    <row r="12" spans="1:8" ht="51.9" x14ac:dyDescent="0.4">
      <c r="A12" s="9"/>
      <c r="B12" s="6" t="s">
        <v>7</v>
      </c>
      <c r="C12" s="7" t="s">
        <v>14</v>
      </c>
      <c r="D12" s="8">
        <v>9.52</v>
      </c>
      <c r="E12" s="8">
        <v>7.7510000000000003</v>
      </c>
      <c r="F12" s="8">
        <v>24.731999999999999</v>
      </c>
      <c r="G12" s="8">
        <v>191</v>
      </c>
      <c r="H12" s="8">
        <v>868</v>
      </c>
    </row>
    <row r="13" spans="1:8" ht="77.599999999999994" x14ac:dyDescent="0.4">
      <c r="A13" s="9"/>
      <c r="B13" s="6" t="s">
        <v>9</v>
      </c>
      <c r="C13" s="7">
        <v>200</v>
      </c>
      <c r="D13" s="8">
        <v>2.3650000000000002</v>
      </c>
      <c r="E13" s="8">
        <v>2.2351999999999999</v>
      </c>
      <c r="F13" s="8">
        <v>16.802</v>
      </c>
      <c r="G13" s="8">
        <v>96.79</v>
      </c>
      <c r="H13" s="8">
        <v>986</v>
      </c>
    </row>
    <row r="14" spans="1:8" ht="15.45" x14ac:dyDescent="0.4">
      <c r="A14" s="9"/>
      <c r="B14" s="6" t="s">
        <v>10</v>
      </c>
      <c r="C14" s="7">
        <v>172</v>
      </c>
      <c r="D14" s="17">
        <v>0.57999999999999996</v>
      </c>
      <c r="E14" s="17">
        <v>0.4</v>
      </c>
      <c r="F14" s="17">
        <v>14.9</v>
      </c>
      <c r="G14" s="17">
        <v>68.099999999999994</v>
      </c>
      <c r="H14" s="8"/>
    </row>
    <row r="15" spans="1:8" ht="15" x14ac:dyDescent="0.4">
      <c r="A15" s="10" t="s">
        <v>11</v>
      </c>
      <c r="B15" s="11"/>
      <c r="C15" s="12">
        <v>687</v>
      </c>
      <c r="D15" s="13">
        <v>24.182400000000001</v>
      </c>
      <c r="E15" s="13">
        <v>25.267600000000002</v>
      </c>
      <c r="F15" s="13">
        <v>92.731800000000007</v>
      </c>
      <c r="G15" s="13">
        <v>681.89</v>
      </c>
      <c r="H15" s="18"/>
    </row>
    <row r="16" spans="1:8" ht="15.45" x14ac:dyDescent="0.4">
      <c r="A16" s="2" t="s">
        <v>1</v>
      </c>
      <c r="B16" s="3"/>
      <c r="C16" s="3"/>
      <c r="D16" s="19"/>
      <c r="E16" s="19"/>
      <c r="F16" s="19"/>
      <c r="G16" s="19"/>
      <c r="H16" s="20"/>
    </row>
    <row r="17" spans="1:8" ht="206.15" x14ac:dyDescent="0.4">
      <c r="A17" s="5" t="s">
        <v>15</v>
      </c>
      <c r="B17" s="6" t="s">
        <v>16</v>
      </c>
      <c r="C17" s="7" t="s">
        <v>17</v>
      </c>
      <c r="D17" s="8">
        <v>6.0255999999999998</v>
      </c>
      <c r="E17" s="8">
        <v>9.6207999999999991</v>
      </c>
      <c r="F17" s="8">
        <v>6.1966999999999999</v>
      </c>
      <c r="G17" s="8">
        <v>135.5</v>
      </c>
      <c r="H17" s="8">
        <v>145</v>
      </c>
    </row>
    <row r="18" spans="1:8" ht="116.15" x14ac:dyDescent="0.4">
      <c r="A18" s="9"/>
      <c r="B18" s="6" t="s">
        <v>18</v>
      </c>
      <c r="C18" s="7">
        <v>90</v>
      </c>
      <c r="D18" s="8">
        <v>10.199999999999999</v>
      </c>
      <c r="E18" s="8">
        <v>12.6</v>
      </c>
      <c r="F18" s="8">
        <v>3.33</v>
      </c>
      <c r="G18" s="8">
        <v>168</v>
      </c>
      <c r="H18" s="8">
        <v>550</v>
      </c>
    </row>
    <row r="19" spans="1:8" ht="90.45" x14ac:dyDescent="0.4">
      <c r="A19" s="9"/>
      <c r="B19" s="6" t="s">
        <v>19</v>
      </c>
      <c r="C19" s="7">
        <v>150</v>
      </c>
      <c r="D19" s="8">
        <v>4.32</v>
      </c>
      <c r="E19" s="8">
        <v>4.07</v>
      </c>
      <c r="F19" s="8">
        <v>29.55</v>
      </c>
      <c r="G19" s="8">
        <v>172</v>
      </c>
      <c r="H19" s="8">
        <v>585</v>
      </c>
    </row>
    <row r="20" spans="1:8" ht="116.15" x14ac:dyDescent="0.4">
      <c r="A20" s="9"/>
      <c r="B20" s="6" t="s">
        <v>20</v>
      </c>
      <c r="C20" s="7">
        <v>200</v>
      </c>
      <c r="D20" s="8">
        <v>0.97760000000000002</v>
      </c>
      <c r="E20" s="8">
        <v>5.28E-2</v>
      </c>
      <c r="F20" s="8">
        <v>22.904</v>
      </c>
      <c r="G20" s="8">
        <v>96</v>
      </c>
      <c r="H20" s="8"/>
    </row>
    <row r="21" spans="1:8" ht="64.75" x14ac:dyDescent="0.4">
      <c r="A21" s="9"/>
      <c r="B21" s="6" t="s">
        <v>21</v>
      </c>
      <c r="C21" s="7">
        <v>40</v>
      </c>
      <c r="D21" s="8">
        <v>2.89</v>
      </c>
      <c r="E21" s="8">
        <v>0.38</v>
      </c>
      <c r="F21" s="8">
        <v>19.73</v>
      </c>
      <c r="G21" s="8">
        <v>96.7</v>
      </c>
      <c r="H21" s="8" t="s">
        <v>22</v>
      </c>
    </row>
    <row r="22" spans="1:8" ht="26.15" x14ac:dyDescent="0.4">
      <c r="A22" s="9"/>
      <c r="B22" s="6" t="s">
        <v>23</v>
      </c>
      <c r="C22" s="7">
        <v>30</v>
      </c>
      <c r="D22" s="8">
        <v>1.98</v>
      </c>
      <c r="E22" s="8">
        <v>0.36</v>
      </c>
      <c r="F22" s="8">
        <v>11.8</v>
      </c>
      <c r="G22" s="8">
        <v>59.4</v>
      </c>
      <c r="H22" s="8" t="s">
        <v>22</v>
      </c>
    </row>
    <row r="23" spans="1:8" ht="26.15" x14ac:dyDescent="0.4">
      <c r="A23" s="9"/>
      <c r="B23" s="6" t="s">
        <v>24</v>
      </c>
      <c r="C23" s="7">
        <v>158</v>
      </c>
      <c r="D23" s="8">
        <v>0.63200000000000001</v>
      </c>
      <c r="E23" s="8">
        <v>0.63200000000000001</v>
      </c>
      <c r="F23" s="8">
        <v>15.484</v>
      </c>
      <c r="G23" s="8">
        <v>74.260000000000005</v>
      </c>
      <c r="H23" s="8"/>
    </row>
    <row r="24" spans="1:8" ht="15.45" x14ac:dyDescent="0.4">
      <c r="A24" s="9"/>
      <c r="B24" s="21" t="s">
        <v>25</v>
      </c>
      <c r="C24" s="12">
        <v>898</v>
      </c>
      <c r="D24" s="13">
        <v>27.025259999999999</v>
      </c>
      <c r="E24" s="13">
        <v>27.716640000000002</v>
      </c>
      <c r="F24" s="13">
        <v>108.9736</v>
      </c>
      <c r="G24" s="13">
        <v>801.86</v>
      </c>
      <c r="H24" s="8"/>
    </row>
    <row r="25" spans="1:8" ht="15" x14ac:dyDescent="0.4">
      <c r="A25" s="10" t="s">
        <v>26</v>
      </c>
      <c r="B25" s="22"/>
      <c r="C25" s="23"/>
      <c r="D25" s="24"/>
      <c r="E25" s="24"/>
      <c r="F25" s="24"/>
      <c r="G25" s="24"/>
      <c r="H25" s="25"/>
    </row>
    <row r="26" spans="1:8" ht="15" x14ac:dyDescent="0.4">
      <c r="A26" s="26" t="s">
        <v>12</v>
      </c>
      <c r="B26" s="27"/>
      <c r="C26" s="27"/>
      <c r="D26" s="27"/>
      <c r="E26" s="27"/>
      <c r="F26" s="27"/>
      <c r="G26" s="27"/>
      <c r="H26" s="28"/>
    </row>
    <row r="27" spans="1:8" ht="206.15" x14ac:dyDescent="0.4">
      <c r="A27" s="5" t="s">
        <v>15</v>
      </c>
      <c r="B27" s="6" t="s">
        <v>16</v>
      </c>
      <c r="C27" s="7" t="s">
        <v>27</v>
      </c>
      <c r="D27" s="8">
        <v>4.9535</v>
      </c>
      <c r="E27" s="8">
        <v>9.1752000000000002</v>
      </c>
      <c r="F27" s="8">
        <v>7.7298999999999998</v>
      </c>
      <c r="G27" s="8">
        <v>133.30000000000001</v>
      </c>
      <c r="H27" s="8">
        <v>145</v>
      </c>
    </row>
    <row r="28" spans="1:8" ht="116.15" x14ac:dyDescent="0.4">
      <c r="A28" s="9"/>
      <c r="B28" s="6" t="s">
        <v>28</v>
      </c>
      <c r="C28" s="7">
        <v>120</v>
      </c>
      <c r="D28" s="8">
        <v>13.34</v>
      </c>
      <c r="E28" s="8">
        <v>14.8</v>
      </c>
      <c r="F28" s="8">
        <v>3.3</v>
      </c>
      <c r="G28" s="8">
        <v>199.4</v>
      </c>
      <c r="H28" s="29">
        <v>550</v>
      </c>
    </row>
    <row r="29" spans="1:8" ht="90.45" x14ac:dyDescent="0.4">
      <c r="A29" s="9"/>
      <c r="B29" s="6" t="s">
        <v>19</v>
      </c>
      <c r="C29" s="7">
        <v>180</v>
      </c>
      <c r="D29" s="8">
        <v>5.0999999999999996</v>
      </c>
      <c r="E29" s="8">
        <v>4.8</v>
      </c>
      <c r="F29" s="8">
        <v>35.4</v>
      </c>
      <c r="G29" s="8">
        <v>206.6</v>
      </c>
      <c r="H29" s="29">
        <v>585</v>
      </c>
    </row>
    <row r="30" spans="1:8" ht="116.15" x14ac:dyDescent="0.4">
      <c r="A30" s="9"/>
      <c r="B30" s="6" t="s">
        <v>20</v>
      </c>
      <c r="C30" s="7">
        <v>200</v>
      </c>
      <c r="D30" s="8">
        <v>0.97760000000000002</v>
      </c>
      <c r="E30" s="8">
        <v>5.28E-2</v>
      </c>
      <c r="F30" s="8">
        <v>22.904</v>
      </c>
      <c r="G30" s="8">
        <v>96</v>
      </c>
      <c r="H30" s="8">
        <v>669</v>
      </c>
    </row>
    <row r="31" spans="1:8" ht="64.75" x14ac:dyDescent="0.4">
      <c r="A31" s="9"/>
      <c r="B31" s="6" t="s">
        <v>21</v>
      </c>
      <c r="C31" s="7">
        <v>40</v>
      </c>
      <c r="D31" s="8">
        <v>3.37</v>
      </c>
      <c r="E31" s="8">
        <v>0.45</v>
      </c>
      <c r="F31" s="8">
        <v>22.95</v>
      </c>
      <c r="G31" s="8">
        <v>112.5</v>
      </c>
      <c r="H31" s="8" t="s">
        <v>22</v>
      </c>
    </row>
    <row r="32" spans="1:8" ht="26.15" x14ac:dyDescent="0.4">
      <c r="A32" s="9"/>
      <c r="B32" s="6" t="s">
        <v>23</v>
      </c>
      <c r="C32" s="7">
        <v>30</v>
      </c>
      <c r="D32" s="8">
        <v>1.98</v>
      </c>
      <c r="E32" s="8">
        <v>0.36</v>
      </c>
      <c r="F32" s="8">
        <v>11.8</v>
      </c>
      <c r="G32" s="8">
        <v>59.4</v>
      </c>
      <c r="H32" s="8" t="s">
        <v>22</v>
      </c>
    </row>
    <row r="33" spans="1:8" ht="26.15" x14ac:dyDescent="0.4">
      <c r="A33" s="9"/>
      <c r="B33" s="6" t="s">
        <v>24</v>
      </c>
      <c r="C33" s="7">
        <v>149</v>
      </c>
      <c r="D33" s="8">
        <v>0.59599999999999997</v>
      </c>
      <c r="E33" s="8">
        <v>0.59599999999999997</v>
      </c>
      <c r="F33" s="8">
        <v>14.602</v>
      </c>
      <c r="G33" s="8">
        <v>70.03</v>
      </c>
      <c r="H33" s="8"/>
    </row>
    <row r="34" spans="1:8" ht="15" x14ac:dyDescent="0.4">
      <c r="A34" s="10" t="s">
        <v>26</v>
      </c>
      <c r="B34" s="30"/>
      <c r="C34" s="31">
        <v>999</v>
      </c>
      <c r="D34" s="32">
        <v>30.313700000000001</v>
      </c>
      <c r="E34" s="32">
        <v>30.402000000000001</v>
      </c>
      <c r="F34" s="32">
        <v>118.69499999999999</v>
      </c>
      <c r="G34" s="32">
        <v>877.23</v>
      </c>
      <c r="H34" s="33"/>
    </row>
    <row r="35" spans="1:8" ht="103.3" x14ac:dyDescent="0.4">
      <c r="A35" s="5" t="s">
        <v>29</v>
      </c>
      <c r="B35" s="6" t="s">
        <v>30</v>
      </c>
      <c r="C35" s="7">
        <v>75</v>
      </c>
      <c r="D35" s="8">
        <v>5.58</v>
      </c>
      <c r="E35" s="8">
        <v>17.399999999999999</v>
      </c>
      <c r="F35" s="8">
        <v>42.02</v>
      </c>
      <c r="G35" s="8">
        <v>347</v>
      </c>
      <c r="H35" s="8">
        <v>385</v>
      </c>
    </row>
    <row r="36" spans="1:8" ht="39" x14ac:dyDescent="0.4">
      <c r="A36" s="34"/>
      <c r="B36" s="6" t="s">
        <v>31</v>
      </c>
      <c r="C36" s="7" t="s">
        <v>32</v>
      </c>
      <c r="D36" s="8">
        <v>0.3</v>
      </c>
      <c r="E36" s="8">
        <v>0.04</v>
      </c>
      <c r="F36" s="8">
        <v>14.6</v>
      </c>
      <c r="G36" s="8">
        <v>60</v>
      </c>
      <c r="H36" s="8">
        <v>977</v>
      </c>
    </row>
    <row r="37" spans="1:8" ht="15.45" x14ac:dyDescent="0.4">
      <c r="A37" s="35" t="s">
        <v>33</v>
      </c>
      <c r="B37" s="36"/>
      <c r="C37" s="23"/>
      <c r="D37" s="13">
        <v>5.88</v>
      </c>
      <c r="E37" s="13">
        <v>17.440000000000001</v>
      </c>
      <c r="F37" s="13">
        <v>56.62</v>
      </c>
      <c r="G37" s="13">
        <v>407</v>
      </c>
      <c r="H37" s="8"/>
    </row>
    <row r="38" spans="1:8" ht="15.9" x14ac:dyDescent="0.45">
      <c r="A38" s="37" t="s">
        <v>34</v>
      </c>
      <c r="B38" s="37"/>
      <c r="C38" s="38"/>
      <c r="D38" s="39">
        <f>D8++D24</f>
        <v>47.939660000000003</v>
      </c>
      <c r="E38" s="39">
        <f>E8++E24</f>
        <v>49.962240000000001</v>
      </c>
      <c r="F38" s="39">
        <f>F8++F24</f>
        <v>195.03640000000001</v>
      </c>
      <c r="G38" s="39">
        <f>G8++G24</f>
        <v>1422.98</v>
      </c>
      <c r="H38" s="40"/>
    </row>
    <row r="39" spans="1:8" ht="15.9" x14ac:dyDescent="0.45">
      <c r="A39" s="41" t="s">
        <v>35</v>
      </c>
      <c r="B39" s="37"/>
      <c r="C39" s="38"/>
      <c r="D39" s="42">
        <f>D34+D15</f>
        <v>54.496099999999998</v>
      </c>
      <c r="E39" s="42">
        <f>E34+E15</f>
        <v>55.669600000000003</v>
      </c>
      <c r="F39" s="42">
        <f>F34+F15</f>
        <v>211.42680000000001</v>
      </c>
      <c r="G39" s="42">
        <f>G34+G15</f>
        <v>1559.12</v>
      </c>
      <c r="H39" s="43"/>
    </row>
  </sheetData>
  <mergeCells count="13">
    <mergeCell ref="A35:A36"/>
    <mergeCell ref="A16:H16"/>
    <mergeCell ref="A17:A24"/>
    <mergeCell ref="A25:B25"/>
    <mergeCell ref="A26:H26"/>
    <mergeCell ref="A27:A33"/>
    <mergeCell ref="A34:B34"/>
    <mergeCell ref="A2:H2"/>
    <mergeCell ref="A3:A7"/>
    <mergeCell ref="A8:B8"/>
    <mergeCell ref="A9:H9"/>
    <mergeCell ref="A10:A14"/>
    <mergeCell ref="A15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2021-09-29T19:57:58Z</dcterms:modified>
</cp:coreProperties>
</file>