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0" i="1" l="1"/>
  <c r="F40" i="1"/>
  <c r="E40" i="1"/>
  <c r="D40" i="1"/>
  <c r="G39" i="1"/>
  <c r="F39" i="1"/>
  <c r="E39" i="1"/>
  <c r="D39" i="1"/>
</calcChain>
</file>

<file path=xl/sharedStrings.xml><?xml version="1.0" encoding="utf-8"?>
<sst xmlns="http://schemas.openxmlformats.org/spreadsheetml/2006/main" count="69" uniqueCount="46">
  <si>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</si>
  <si>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</si>
  <si>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</si>
  <si>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</si>
  <si>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</si>
  <si>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</si>
  <si>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</si>
  <si>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</si>
  <si>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</si>
  <si>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</si>
  <si>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</si>
  <si>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 xml:space="preserve">День 5 </t>
  </si>
  <si>
    <t>Возрастная категория: 7-11 лет</t>
  </si>
  <si>
    <t>Завтрак</t>
  </si>
  <si>
    <t>Каша молочная пшенная с маслом (пшено, молоко 3,2%, сахар-песок, соль йод., масло слив.)</t>
  </si>
  <si>
    <t>180/10</t>
  </si>
  <si>
    <t>Бутерброд с сыром (сыр Российский, хлеб пшен.)</t>
  </si>
  <si>
    <t>25/40</t>
  </si>
  <si>
    <t>Творожно-банановая запеканка со сгущенным молоком (творог, сахар-песок, яйцо, масло слив.банан, сметана, крупа манная, соль йодир., молоко сгущ.)</t>
  </si>
  <si>
    <t>125/30</t>
  </si>
  <si>
    <t>Чай с молоком (чай, молоко)</t>
  </si>
  <si>
    <t>Итого за завтрак:</t>
  </si>
  <si>
    <t>Возрастная категория: 12 лет и старше</t>
  </si>
  <si>
    <t>200/10</t>
  </si>
  <si>
    <t>140/28</t>
  </si>
  <si>
    <t>Обед</t>
  </si>
  <si>
    <t>Суп картофельный с макаронными изделиями, с фаршем (говядина, картофель, лапша Роллтон, морковь, лук репч.,соль йодир., масло растит.)</t>
  </si>
  <si>
    <t>20/250</t>
  </si>
  <si>
    <t>983/998</t>
  </si>
  <si>
    <t>Гуляш мясной (говядина, лук репч., томат паста, масло раст., мука пш.,соль йод.) 50/50</t>
  </si>
  <si>
    <t>Перловка отварная (крупа перловая, масло слив., соль йод.)</t>
  </si>
  <si>
    <t>Напиток из облепихи протертой с сахаром (облепиха, протертая с сахаром, сахар-песок)</t>
  </si>
  <si>
    <t>Хлеб пшеничный йодированный</t>
  </si>
  <si>
    <t>-</t>
  </si>
  <si>
    <t>Хлеб ржаной</t>
  </si>
  <si>
    <t>Яблоко свежее</t>
  </si>
  <si>
    <t>Итого за обед:</t>
  </si>
  <si>
    <t>Суп картофельный с макаронными изделиями, с фаршем (говядина, картофель, лапша Роллто, морковь, лук репч.,соль йодир., масло растит.)</t>
  </si>
  <si>
    <t>Гуляш мясной (говядина, лук репч., томат паста, масло раст., мука пш.,соль йод.) 60/60</t>
  </si>
  <si>
    <t>Полдник</t>
  </si>
  <si>
    <t>Плюшка "Эстонская" с сыром (тесто сдобное дрожжевое, сыр, масло слив.)</t>
  </si>
  <si>
    <t>Чай с вареньем (чай, варенье)</t>
  </si>
  <si>
    <t>200/20</t>
  </si>
  <si>
    <t>Итого за полдник:</t>
  </si>
  <si>
    <t>Итого за день 5. Возрастная категория: 7-11 лет</t>
  </si>
  <si>
    <t>Итого за день 5.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</si>
</sst>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4" xfId="0" applyFont="1" applyFill="1" applyBorder="1" applyAlignment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10" fillId="3" borderId="14" xfId="0" applyFont="1" applyFill="1" applyBorder="1"/>
    <xf numFmtId="0" fontId="3" fillId="3" borderId="3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3" fillId="3" borderId="7" xfId="0" applyFont="1" applyFill="1" applyBorder="1" applyAlignment="1"/>
    <xf numFmtId="0" fontId="10" fillId="3" borderId="1" xfId="0" applyFont="1" applyFill="1" applyBorder="1"/>
    <xf numFmtId="0" fontId="3" fillId="3" borderId="3" xfId="0" applyFont="1" applyFill="1" applyBorder="1" applyAlignment="1">
      <alignment horizontal="center"/>
    </xf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A5" sqref="A5:H40"/>
    </sheetView>
  </sheetViews>
  <sheetFormatPr defaultRowHeight="14.6" x14ac:dyDescent="0.4"/>
  <sheetData>
    <row r="1" spans="1:8" ht="15.45" x14ac:dyDescent="0.4">
      <c r="A1" s="5" t="s">
        <v>0</v>
      </c>
      <c r="B1" s="5"/>
      <c r="C1" s="5"/>
      <c r="D1" s="5"/>
      <c r="E1" s="5"/>
      <c r="F1" s="5"/>
      <c r="G1" s="5"/>
      <c r="H1" s="5"/>
    </row>
    <row r="2" spans="1:8" x14ac:dyDescent="0.4">
      <c r="A2" s="1"/>
      <c r="B2" s="1"/>
      <c r="C2" s="1"/>
      <c r="D2" s="1"/>
      <c r="E2" s="1"/>
      <c r="F2" s="1"/>
      <c r="G2" s="1"/>
      <c r="H2" s="1"/>
    </row>
    <row r="3" spans="1:8" ht="15.45" x14ac:dyDescent="0.4">
      <c r="A3" s="6" t="s">
        <v>1</v>
      </c>
      <c r="B3" s="6" t="s">
        <v>2</v>
      </c>
      <c r="C3" s="6" t="s">
        <v>3</v>
      </c>
      <c r="D3" s="9" t="s">
        <v>4</v>
      </c>
      <c r="E3" s="8"/>
      <c r="F3" s="10"/>
      <c r="G3" s="2" t="s">
        <v>5</v>
      </c>
      <c r="H3" s="6" t="s">
        <v>6</v>
      </c>
    </row>
    <row r="4" spans="1:8" ht="15.45" x14ac:dyDescent="0.4">
      <c r="A4" s="7"/>
      <c r="B4" s="7"/>
      <c r="C4" s="7"/>
      <c r="D4" s="3" t="s">
        <v>7</v>
      </c>
      <c r="E4" s="3" t="s">
        <v>8</v>
      </c>
      <c r="F4" s="3" t="s">
        <v>9</v>
      </c>
      <c r="G4" s="4" t="s">
        <v>10</v>
      </c>
      <c r="H4" s="7"/>
    </row>
    <row r="5" spans="1:8" ht="15.45" x14ac:dyDescent="0.4">
      <c r="A5" s="11" t="s">
        <v>11</v>
      </c>
      <c r="B5" s="12"/>
      <c r="C5" s="11"/>
      <c r="D5" s="11"/>
      <c r="E5" s="11"/>
      <c r="F5" s="11"/>
      <c r="G5" s="11"/>
      <c r="H5" s="11"/>
    </row>
    <row r="6" spans="1:8" ht="15.45" x14ac:dyDescent="0.4">
      <c r="A6" s="13" t="s">
        <v>12</v>
      </c>
      <c r="B6" s="14"/>
      <c r="C6" s="14"/>
      <c r="D6" s="14"/>
      <c r="E6" s="14"/>
      <c r="F6" s="14"/>
      <c r="G6" s="14"/>
      <c r="H6" s="15"/>
    </row>
    <row r="7" spans="1:8" ht="184.3" x14ac:dyDescent="0.4">
      <c r="A7" s="16" t="s">
        <v>13</v>
      </c>
      <c r="B7" s="17" t="s">
        <v>14</v>
      </c>
      <c r="C7" s="18" t="s">
        <v>15</v>
      </c>
      <c r="D7" s="18">
        <v>7.3</v>
      </c>
      <c r="E7" s="18">
        <v>11</v>
      </c>
      <c r="F7" s="18">
        <v>36</v>
      </c>
      <c r="G7" s="18">
        <v>274</v>
      </c>
      <c r="H7" s="18">
        <v>515</v>
      </c>
    </row>
    <row r="8" spans="1:8" ht="99.45" x14ac:dyDescent="0.4">
      <c r="A8" s="19"/>
      <c r="B8" s="17" t="s">
        <v>16</v>
      </c>
      <c r="C8" s="18" t="s">
        <v>17</v>
      </c>
      <c r="D8" s="18">
        <v>8.8000000000000007</v>
      </c>
      <c r="E8" s="18">
        <v>7.77</v>
      </c>
      <c r="F8" s="18">
        <v>20.399999999999999</v>
      </c>
      <c r="G8" s="18">
        <v>191</v>
      </c>
      <c r="H8" s="18">
        <v>868</v>
      </c>
    </row>
    <row r="9" spans="1:8" ht="325.75" x14ac:dyDescent="0.4">
      <c r="A9" s="19"/>
      <c r="B9" s="17" t="s">
        <v>18</v>
      </c>
      <c r="C9" s="18" t="s">
        <v>19</v>
      </c>
      <c r="D9" s="18">
        <v>21.4</v>
      </c>
      <c r="E9" s="18">
        <v>9.19</v>
      </c>
      <c r="F9" s="18">
        <v>39.6</v>
      </c>
      <c r="G9" s="18">
        <v>327</v>
      </c>
      <c r="H9" s="18">
        <v>1013</v>
      </c>
    </row>
    <row r="10" spans="1:8" ht="57" x14ac:dyDescent="0.4">
      <c r="A10" s="19"/>
      <c r="B10" s="17" t="s">
        <v>20</v>
      </c>
      <c r="C10" s="18">
        <v>200</v>
      </c>
      <c r="D10" s="18">
        <v>1.55</v>
      </c>
      <c r="E10" s="18">
        <v>1.45</v>
      </c>
      <c r="F10" s="18">
        <v>2.17</v>
      </c>
      <c r="G10" s="18">
        <v>28</v>
      </c>
      <c r="H10" s="18">
        <v>603</v>
      </c>
    </row>
    <row r="11" spans="1:8" ht="15.45" x14ac:dyDescent="0.4">
      <c r="A11" s="20" t="s">
        <v>21</v>
      </c>
      <c r="B11" s="21"/>
      <c r="C11" s="22">
        <v>610</v>
      </c>
      <c r="D11" s="22">
        <v>39.049999999999997</v>
      </c>
      <c r="E11" s="22">
        <v>29.41</v>
      </c>
      <c r="F11" s="22">
        <v>98.17</v>
      </c>
      <c r="G11" s="22">
        <v>820</v>
      </c>
      <c r="H11" s="23"/>
    </row>
    <row r="12" spans="1:8" ht="15.9" x14ac:dyDescent="0.45">
      <c r="A12" s="24" t="s">
        <v>22</v>
      </c>
      <c r="B12" s="25"/>
      <c r="C12" s="25"/>
      <c r="D12" s="25"/>
      <c r="E12" s="25"/>
      <c r="F12" s="25"/>
      <c r="G12" s="25"/>
      <c r="H12" s="25"/>
    </row>
    <row r="13" spans="1:8" ht="184.3" x14ac:dyDescent="0.4">
      <c r="A13" s="16" t="s">
        <v>13</v>
      </c>
      <c r="B13" s="17" t="s">
        <v>14</v>
      </c>
      <c r="C13" s="18" t="s">
        <v>23</v>
      </c>
      <c r="D13" s="18">
        <v>8.2100000000000009</v>
      </c>
      <c r="E13" s="18">
        <v>11.51</v>
      </c>
      <c r="F13" s="18">
        <v>40.11</v>
      </c>
      <c r="G13" s="18">
        <v>296.7</v>
      </c>
      <c r="H13" s="18">
        <v>515</v>
      </c>
    </row>
    <row r="14" spans="1:8" ht="99.45" x14ac:dyDescent="0.4">
      <c r="A14" s="19"/>
      <c r="B14" s="17" t="s">
        <v>16</v>
      </c>
      <c r="C14" s="18" t="s">
        <v>17</v>
      </c>
      <c r="D14" s="18">
        <v>8.8000000000000007</v>
      </c>
      <c r="E14" s="18">
        <v>7.77</v>
      </c>
      <c r="F14" s="18">
        <v>20.399999999999999</v>
      </c>
      <c r="G14" s="18">
        <v>191</v>
      </c>
      <c r="H14" s="18">
        <v>868</v>
      </c>
    </row>
    <row r="15" spans="1:8" ht="325.75" x14ac:dyDescent="0.4">
      <c r="A15" s="19"/>
      <c r="B15" s="17" t="s">
        <v>18</v>
      </c>
      <c r="C15" s="18" t="s">
        <v>24</v>
      </c>
      <c r="D15" s="18">
        <v>23.5</v>
      </c>
      <c r="E15" s="18">
        <v>9.81</v>
      </c>
      <c r="F15" s="18">
        <v>41.2</v>
      </c>
      <c r="G15" s="18">
        <v>348</v>
      </c>
      <c r="H15" s="18">
        <v>1013</v>
      </c>
    </row>
    <row r="16" spans="1:8" ht="57" x14ac:dyDescent="0.4">
      <c r="A16" s="19"/>
      <c r="B16" s="17" t="s">
        <v>20</v>
      </c>
      <c r="C16" s="18">
        <v>200</v>
      </c>
      <c r="D16" s="18">
        <v>1.55</v>
      </c>
      <c r="E16" s="18">
        <v>1.45</v>
      </c>
      <c r="F16" s="18">
        <v>2.17</v>
      </c>
      <c r="G16" s="18">
        <v>28</v>
      </c>
      <c r="H16" s="18">
        <v>603</v>
      </c>
    </row>
    <row r="17" spans="1:8" ht="15" x14ac:dyDescent="0.4">
      <c r="A17" s="20" t="s">
        <v>21</v>
      </c>
      <c r="B17" s="21"/>
      <c r="C17" s="22">
        <v>643</v>
      </c>
      <c r="D17" s="22">
        <v>42.06</v>
      </c>
      <c r="E17" s="22">
        <v>30.54</v>
      </c>
      <c r="F17" s="22">
        <v>103.88</v>
      </c>
      <c r="G17" s="22">
        <v>863.7</v>
      </c>
      <c r="H17" s="26"/>
    </row>
    <row r="18" spans="1:8" ht="15.45" x14ac:dyDescent="0.4">
      <c r="A18" s="13" t="s">
        <v>12</v>
      </c>
      <c r="B18" s="14"/>
      <c r="C18" s="14"/>
      <c r="D18" s="14"/>
      <c r="E18" s="14"/>
      <c r="F18" s="14"/>
      <c r="G18" s="14"/>
      <c r="H18" s="15"/>
    </row>
    <row r="19" spans="1:8" ht="269.14999999999998" x14ac:dyDescent="0.4">
      <c r="A19" s="16" t="s">
        <v>25</v>
      </c>
      <c r="B19" s="17" t="s">
        <v>26</v>
      </c>
      <c r="C19" s="18" t="s">
        <v>27</v>
      </c>
      <c r="D19" s="18">
        <v>6.9</v>
      </c>
      <c r="E19" s="18">
        <v>5.97</v>
      </c>
      <c r="F19" s="18">
        <v>19.07</v>
      </c>
      <c r="G19" s="18">
        <v>157</v>
      </c>
      <c r="H19" s="18" t="s">
        <v>28</v>
      </c>
    </row>
    <row r="20" spans="1:8" ht="184.3" x14ac:dyDescent="0.4">
      <c r="A20" s="19"/>
      <c r="B20" s="17" t="s">
        <v>29</v>
      </c>
      <c r="C20" s="18">
        <v>100</v>
      </c>
      <c r="D20" s="18">
        <v>14.34</v>
      </c>
      <c r="E20" s="18">
        <v>14.06</v>
      </c>
      <c r="F20" s="18">
        <v>3.03</v>
      </c>
      <c r="G20" s="18">
        <v>196</v>
      </c>
      <c r="H20" s="18">
        <v>550</v>
      </c>
    </row>
    <row r="21" spans="1:8" ht="113.6" x14ac:dyDescent="0.4">
      <c r="A21" s="19"/>
      <c r="B21" s="17" t="s">
        <v>30</v>
      </c>
      <c r="C21" s="18">
        <v>150</v>
      </c>
      <c r="D21" s="18">
        <v>4.32</v>
      </c>
      <c r="E21" s="18">
        <v>4.07</v>
      </c>
      <c r="F21" s="18">
        <v>29.55</v>
      </c>
      <c r="G21" s="18">
        <v>172</v>
      </c>
      <c r="H21" s="18">
        <v>585</v>
      </c>
    </row>
    <row r="22" spans="1:8" ht="184.3" x14ac:dyDescent="0.4">
      <c r="A22" s="19"/>
      <c r="B22" s="17" t="s">
        <v>31</v>
      </c>
      <c r="C22" s="18">
        <v>200</v>
      </c>
      <c r="D22" s="18">
        <v>0.26</v>
      </c>
      <c r="E22" s="18">
        <v>1.18</v>
      </c>
      <c r="F22" s="18">
        <v>19.8</v>
      </c>
      <c r="G22" s="18">
        <v>91</v>
      </c>
      <c r="H22" s="18">
        <v>904</v>
      </c>
    </row>
    <row r="23" spans="1:8" ht="71.150000000000006" x14ac:dyDescent="0.4">
      <c r="A23" s="19"/>
      <c r="B23" s="17" t="s">
        <v>32</v>
      </c>
      <c r="C23" s="18">
        <v>30</v>
      </c>
      <c r="D23" s="18">
        <v>2.25</v>
      </c>
      <c r="E23" s="18">
        <v>0.3</v>
      </c>
      <c r="F23" s="18">
        <v>15.3</v>
      </c>
      <c r="G23" s="18">
        <v>75</v>
      </c>
      <c r="H23" s="18" t="s">
        <v>33</v>
      </c>
    </row>
    <row r="24" spans="1:8" ht="28.75" x14ac:dyDescent="0.4">
      <c r="A24" s="19"/>
      <c r="B24" s="17" t="s">
        <v>34</v>
      </c>
      <c r="C24" s="18">
        <v>20</v>
      </c>
      <c r="D24" s="18">
        <v>1.98</v>
      </c>
      <c r="E24" s="18">
        <v>0.36</v>
      </c>
      <c r="F24" s="18">
        <v>11.88</v>
      </c>
      <c r="G24" s="18">
        <v>39</v>
      </c>
      <c r="H24" s="18" t="s">
        <v>33</v>
      </c>
    </row>
    <row r="25" spans="1:8" ht="28.75" x14ac:dyDescent="0.4">
      <c r="A25" s="19"/>
      <c r="B25" s="17" t="s">
        <v>35</v>
      </c>
      <c r="C25" s="18">
        <v>128</v>
      </c>
      <c r="D25" s="18">
        <v>0.51200000000000001</v>
      </c>
      <c r="E25" s="18">
        <v>0.51200000000000001</v>
      </c>
      <c r="F25" s="18">
        <v>12.54</v>
      </c>
      <c r="G25" s="18">
        <v>60.1</v>
      </c>
      <c r="H25" s="18" t="s">
        <v>33</v>
      </c>
    </row>
    <row r="26" spans="1:8" ht="15" x14ac:dyDescent="0.4">
      <c r="A26" s="27" t="s">
        <v>36</v>
      </c>
      <c r="B26" s="28"/>
      <c r="C26" s="22">
        <v>898</v>
      </c>
      <c r="D26" s="22">
        <v>30.562000000000001</v>
      </c>
      <c r="E26" s="22">
        <v>26.452000000000002</v>
      </c>
      <c r="F26" s="22">
        <v>111.17</v>
      </c>
      <c r="G26" s="22">
        <v>790.1</v>
      </c>
      <c r="H26" s="26"/>
    </row>
    <row r="27" spans="1:8" ht="15.45" x14ac:dyDescent="0.4">
      <c r="A27" s="13" t="s">
        <v>22</v>
      </c>
      <c r="B27" s="14"/>
      <c r="C27" s="14"/>
      <c r="D27" s="14"/>
      <c r="E27" s="14"/>
      <c r="F27" s="14"/>
      <c r="G27" s="14"/>
      <c r="H27" s="15"/>
    </row>
    <row r="28" spans="1:8" ht="269.14999999999998" x14ac:dyDescent="0.4">
      <c r="A28" s="16" t="s">
        <v>25</v>
      </c>
      <c r="B28" s="17" t="s">
        <v>37</v>
      </c>
      <c r="C28" s="18" t="s">
        <v>27</v>
      </c>
      <c r="D28" s="18">
        <v>6.9</v>
      </c>
      <c r="E28" s="18">
        <v>5.97</v>
      </c>
      <c r="F28" s="18">
        <v>19.07</v>
      </c>
      <c r="G28" s="18">
        <v>157</v>
      </c>
      <c r="H28" s="18" t="s">
        <v>28</v>
      </c>
    </row>
    <row r="29" spans="1:8" ht="184.3" x14ac:dyDescent="0.4">
      <c r="A29" s="19"/>
      <c r="B29" s="17" t="s">
        <v>38</v>
      </c>
      <c r="C29" s="18">
        <v>120</v>
      </c>
      <c r="D29" s="18">
        <v>17.21</v>
      </c>
      <c r="E29" s="18">
        <v>16.91</v>
      </c>
      <c r="F29" s="18">
        <v>3.61</v>
      </c>
      <c r="G29" s="18">
        <v>235.7</v>
      </c>
      <c r="H29" s="18">
        <v>550</v>
      </c>
    </row>
    <row r="30" spans="1:8" ht="113.6" x14ac:dyDescent="0.4">
      <c r="A30" s="19"/>
      <c r="B30" s="17" t="s">
        <v>30</v>
      </c>
      <c r="C30" s="29">
        <v>200</v>
      </c>
      <c r="D30" s="29">
        <v>5.76</v>
      </c>
      <c r="E30" s="29">
        <v>5.43</v>
      </c>
      <c r="F30" s="29">
        <v>39.409999999999997</v>
      </c>
      <c r="G30" s="29">
        <v>229</v>
      </c>
      <c r="H30" s="29">
        <v>585</v>
      </c>
    </row>
    <row r="31" spans="1:8" ht="184.3" x14ac:dyDescent="0.4">
      <c r="A31" s="19"/>
      <c r="B31" s="17" t="s">
        <v>31</v>
      </c>
      <c r="C31" s="29">
        <v>200</v>
      </c>
      <c r="D31" s="29">
        <v>0.26</v>
      </c>
      <c r="E31" s="29">
        <v>1.18</v>
      </c>
      <c r="F31" s="29">
        <v>19.8</v>
      </c>
      <c r="G31" s="29">
        <v>91</v>
      </c>
      <c r="H31" s="29">
        <v>904</v>
      </c>
    </row>
    <row r="32" spans="1:8" ht="71.150000000000006" x14ac:dyDescent="0.4">
      <c r="A32" s="19"/>
      <c r="B32" s="17" t="s">
        <v>32</v>
      </c>
      <c r="C32" s="29">
        <v>50</v>
      </c>
      <c r="D32" s="29">
        <v>3.75</v>
      </c>
      <c r="E32" s="29">
        <v>0.5</v>
      </c>
      <c r="F32" s="29">
        <v>25.5</v>
      </c>
      <c r="G32" s="29">
        <v>125</v>
      </c>
      <c r="H32" s="30" t="s">
        <v>33</v>
      </c>
    </row>
    <row r="33" spans="1:8" ht="28.75" x14ac:dyDescent="0.4">
      <c r="A33" s="19"/>
      <c r="B33" s="17" t="s">
        <v>34</v>
      </c>
      <c r="C33" s="29">
        <v>30</v>
      </c>
      <c r="D33" s="29">
        <v>1.98</v>
      </c>
      <c r="E33" s="29">
        <v>0.36</v>
      </c>
      <c r="F33" s="29">
        <v>11.88</v>
      </c>
      <c r="G33" s="29">
        <v>39</v>
      </c>
      <c r="H33" s="30" t="s">
        <v>33</v>
      </c>
    </row>
    <row r="34" spans="1:8" ht="28.75" x14ac:dyDescent="0.4">
      <c r="A34" s="19"/>
      <c r="B34" s="17" t="s">
        <v>35</v>
      </c>
      <c r="C34" s="29">
        <v>151</v>
      </c>
      <c r="D34" s="29">
        <v>0.6</v>
      </c>
      <c r="E34" s="29">
        <v>0.6</v>
      </c>
      <c r="F34" s="29">
        <v>14.79</v>
      </c>
      <c r="G34" s="29">
        <v>71</v>
      </c>
      <c r="H34" s="29" t="s">
        <v>33</v>
      </c>
    </row>
    <row r="35" spans="1:8" ht="15" x14ac:dyDescent="0.4">
      <c r="A35" s="27" t="s">
        <v>36</v>
      </c>
      <c r="B35" s="31"/>
      <c r="C35" s="32">
        <v>1021</v>
      </c>
      <c r="D35" s="32">
        <v>36.46</v>
      </c>
      <c r="E35" s="32">
        <v>30.95</v>
      </c>
      <c r="F35" s="32">
        <v>134.06</v>
      </c>
      <c r="G35" s="32">
        <v>947.7</v>
      </c>
      <c r="H35" s="33"/>
    </row>
    <row r="36" spans="1:8" ht="141.9" x14ac:dyDescent="0.4">
      <c r="A36" s="16" t="s">
        <v>39</v>
      </c>
      <c r="B36" s="17" t="s">
        <v>40</v>
      </c>
      <c r="C36" s="18">
        <v>75</v>
      </c>
      <c r="D36" s="18">
        <v>8.4600000000000009</v>
      </c>
      <c r="E36" s="18">
        <v>11.7</v>
      </c>
      <c r="F36" s="18">
        <v>28.4</v>
      </c>
      <c r="G36" s="18">
        <v>253</v>
      </c>
      <c r="H36" s="18">
        <v>328</v>
      </c>
    </row>
    <row r="37" spans="1:8" ht="57" x14ac:dyDescent="0.4">
      <c r="A37" s="19"/>
      <c r="B37" s="17" t="s">
        <v>41</v>
      </c>
      <c r="C37" s="18" t="s">
        <v>42</v>
      </c>
      <c r="D37" s="18">
        <v>0.3</v>
      </c>
      <c r="E37" s="18">
        <v>0.08</v>
      </c>
      <c r="F37" s="18">
        <v>12.8</v>
      </c>
      <c r="G37" s="18">
        <v>53.3</v>
      </c>
      <c r="H37" s="18">
        <v>621</v>
      </c>
    </row>
    <row r="38" spans="1:8" ht="15.45" x14ac:dyDescent="0.4">
      <c r="A38" s="34" t="s">
        <v>43</v>
      </c>
      <c r="B38" s="35"/>
      <c r="C38" s="22">
        <v>295</v>
      </c>
      <c r="D38" s="22">
        <v>8.76</v>
      </c>
      <c r="E38" s="22">
        <v>11.78</v>
      </c>
      <c r="F38" s="22">
        <v>41.2</v>
      </c>
      <c r="G38" s="22">
        <v>306.3</v>
      </c>
      <c r="H38" s="36"/>
    </row>
    <row r="39" spans="1:8" ht="15.9" x14ac:dyDescent="0.45">
      <c r="A39" s="37" t="s">
        <v>44</v>
      </c>
      <c r="B39" s="38"/>
      <c r="C39" s="39"/>
      <c r="D39" s="40">
        <f>D11+D26</f>
        <v>69.611999999999995</v>
      </c>
      <c r="E39" s="40">
        <f>E11+E26</f>
        <v>55.862000000000002</v>
      </c>
      <c r="F39" s="40">
        <f>F11+F26</f>
        <v>209.34</v>
      </c>
      <c r="G39" s="40">
        <f>G11+G26</f>
        <v>1610.1</v>
      </c>
      <c r="H39" s="41"/>
    </row>
    <row r="40" spans="1:8" ht="15.9" x14ac:dyDescent="0.45">
      <c r="A40" s="42" t="s">
        <v>45</v>
      </c>
      <c r="B40" s="37"/>
      <c r="C40" s="43"/>
      <c r="D40" s="44">
        <f>D17+D35</f>
        <v>78.52000000000001</v>
      </c>
      <c r="E40" s="44">
        <f>E17+E35</f>
        <v>61.489999999999995</v>
      </c>
      <c r="F40" s="44">
        <f>F17+F35</f>
        <v>237.94</v>
      </c>
      <c r="G40" s="44">
        <f>G17+G35</f>
        <v>1811.4</v>
      </c>
      <c r="H40" s="45"/>
    </row>
  </sheetData>
  <mergeCells count="19">
    <mergeCell ref="A36:A37"/>
    <mergeCell ref="A18:H18"/>
    <mergeCell ref="A19:A25"/>
    <mergeCell ref="A26:B26"/>
    <mergeCell ref="A27:H27"/>
    <mergeCell ref="A28:A34"/>
    <mergeCell ref="A35:B35"/>
    <mergeCell ref="A6:H6"/>
    <mergeCell ref="A7:A10"/>
    <mergeCell ref="A11:B11"/>
    <mergeCell ref="A12:H12"/>
    <mergeCell ref="A13:A16"/>
    <mergeCell ref="A17:B17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2021-10-23T21:04:13Z</dcterms:modified>
</cp:coreProperties>
</file>