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3" windowWidth="14803" windowHeight="8014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40" i="1" l="1"/>
  <c r="F40" i="1"/>
  <c r="E40" i="1"/>
  <c r="D40" i="1"/>
  <c r="G39" i="1"/>
  <c r="F39" i="1"/>
  <c r="E39" i="1"/>
  <c r="D39" i="1"/>
</calcChain>
</file>

<file path=xl/sharedStrings.xml><?xml version="1.0" encoding="utf-8"?>
<sst xmlns="http://schemas.openxmlformats.org/spreadsheetml/2006/main" count="67" uniqueCount="44">
  <si>
    <t xml:space="preserve">Меню приготавливаемых блюд, разработанное в соответствии с СанПиН 2.3/2.4.3590-20 </t>
  </si>
  <si>
    <t xml:space="preserve">Прием пищи </t>
  </si>
  <si>
    <t>Наименование блюда</t>
  </si>
  <si>
    <t>Вес блюда</t>
  </si>
  <si>
    <t>Пищевые вещества</t>
  </si>
  <si>
    <t>Энергетическая</t>
  </si>
  <si>
    <t>№ рецептуры</t>
  </si>
  <si>
    <t>Белки</t>
  </si>
  <si>
    <t>Жиры</t>
  </si>
  <si>
    <t>Углеводы</t>
  </si>
  <si>
    <t xml:space="preserve"> ценность</t>
  </si>
  <si>
    <t xml:space="preserve">День 10 </t>
  </si>
  <si>
    <t>Возрастная категория: 7-11 лет</t>
  </si>
  <si>
    <t>Завтрак</t>
  </si>
  <si>
    <t>Каша молочная кукурузная с маслом (крупа кукурузная, молоко 3,2%, сахар-песок, соль йодир, масло слив.)</t>
  </si>
  <si>
    <t>180/10</t>
  </si>
  <si>
    <t>Бутерброд с сыром (сыр, хлеб пшен. йодир.)</t>
  </si>
  <si>
    <t>20/35</t>
  </si>
  <si>
    <t>Запеканка из творога со сгущенным молоком (творог, сахар-песок, яйцо, масло слив., сухари панир., сметана, крупа манная, соль йодир.)</t>
  </si>
  <si>
    <t>100/20</t>
  </si>
  <si>
    <t>Напиток кофейный «Школьный» (кофейный напиток, молоко 3,2%, сахар-песок)</t>
  </si>
  <si>
    <t>Итого за завтрак</t>
  </si>
  <si>
    <t>110/23</t>
  </si>
  <si>
    <t>Обед</t>
  </si>
  <si>
    <t>Закуска порционная (помидоры свежие)</t>
  </si>
  <si>
    <t>Суп картофельный с макаронными изделиями, с фаршем (говядина, картофель, лапша Роллтон, морковь, лук репч.,соль йодир., масло растит.)</t>
  </si>
  <si>
    <t>17/250</t>
  </si>
  <si>
    <t>983/998</t>
  </si>
  <si>
    <t>Бифштекс рубленый с соусом (говядина, свинина мука пш., соль йод., масло раст., соус красн. осн.) 70/30</t>
  </si>
  <si>
    <t>215/370</t>
  </si>
  <si>
    <t>Перловка с овощами (крупа перловая, морковь, лук репч., масло растит., томат.паста, масло слив., соль йодир.)</t>
  </si>
  <si>
    <t>Компот из кураги с вит С (курага, сахар-песок, лимон., кислота, аскорб кислота)</t>
  </si>
  <si>
    <t>Хлеб пшеничный йодированный</t>
  </si>
  <si>
    <t>-</t>
  </si>
  <si>
    <t>Хлеб ржаной</t>
  </si>
  <si>
    <t>Итого за обед:</t>
  </si>
  <si>
    <t>Возрастная категория: 12 лет и старше</t>
  </si>
  <si>
    <t>Бифштекс рубленый с соусом (говядина, свинина мука пш., соль йод., масло раст., соус красн. осн.) 80/30</t>
  </si>
  <si>
    <t>Полдник</t>
  </si>
  <si>
    <t>Пирожки печеные с картофелем (мука, сахар-песок, масло сл, яйцо, картофель,  лук репчат., масло раст., соль йодир.)</t>
  </si>
  <si>
    <t>Чай с сахаром (чай, сахар-песок)</t>
  </si>
  <si>
    <t>Итого за полдник:</t>
  </si>
  <si>
    <t>Итого за день 10. Возрастная категория: 7-11 лет</t>
  </si>
  <si>
    <t>Итого за день 10. Возрастная категория: 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</si>
</sst>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1" fillId="0" borderId="4" xfId="0" applyFont="1" applyBorder="1" applyAlignment="1">
      <alignment horizontal="center"/>
    </xf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5" fillId="0" borderId="3" xfId="0" applyFont="1" applyBorder="1" applyAlignment="1">
      <alignment wrapText="1"/>
    </xf>
    <xf numFmtId="0" fontId="3" fillId="0" borderId="14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/>
    </xf>
    <xf numFmtId="0" fontId="9" fillId="4" borderId="1" xfId="0" applyFont="1" applyFill="1" applyBorder="1"/>
    <xf numFmtId="0" fontId="3" fillId="4" borderId="3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3" fillId="4" borderId="1" xfId="0" applyFont="1" applyFill="1" applyBorder="1" applyAlignment="1"/>
    <xf numFmtId="0" fontId="3" fillId="4" borderId="1" xfId="0" applyFont="1" applyFill="1" applyBorder="1" applyAlignment="1">
      <alignment horizontal="center"/>
    </xf>
    <xf numFmtId="0" fontId="0" fillId="4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workbookViewId="0">
      <selection activeCell="A5" sqref="A5:H40"/>
    </sheetView>
  </sheetViews>
  <sheetFormatPr defaultRowHeight="14.6" x14ac:dyDescent="0.4"/>
  <sheetData>
    <row r="1" spans="1:8" ht="15.45" x14ac:dyDescent="0.4">
      <c r="A1" s="5" t="s">
        <v>0</v>
      </c>
      <c r="B1" s="5"/>
      <c r="C1" s="5"/>
      <c r="D1" s="5"/>
      <c r="E1" s="5"/>
      <c r="F1" s="5"/>
      <c r="G1" s="5"/>
      <c r="H1" s="5"/>
    </row>
    <row r="2" spans="1:8" x14ac:dyDescent="0.4">
      <c r="A2" s="1"/>
      <c r="B2" s="1"/>
      <c r="C2" s="1"/>
      <c r="D2" s="1"/>
      <c r="E2" s="1"/>
      <c r="F2" s="1"/>
      <c r="G2" s="1"/>
      <c r="H2" s="1"/>
    </row>
    <row r="3" spans="1:8" ht="15.45" x14ac:dyDescent="0.4">
      <c r="A3" s="6" t="s">
        <v>1</v>
      </c>
      <c r="B3" s="6" t="s">
        <v>2</v>
      </c>
      <c r="C3" s="6" t="s">
        <v>3</v>
      </c>
      <c r="D3" s="9" t="s">
        <v>4</v>
      </c>
      <c r="E3" s="8"/>
      <c r="F3" s="10"/>
      <c r="G3" s="2" t="s">
        <v>5</v>
      </c>
      <c r="H3" s="6" t="s">
        <v>6</v>
      </c>
    </row>
    <row r="4" spans="1:8" ht="15.45" x14ac:dyDescent="0.4">
      <c r="A4" s="7"/>
      <c r="B4" s="7"/>
      <c r="C4" s="7"/>
      <c r="D4" s="3" t="s">
        <v>7</v>
      </c>
      <c r="E4" s="3" t="s">
        <v>8</v>
      </c>
      <c r="F4" s="3" t="s">
        <v>9</v>
      </c>
      <c r="G4" s="4" t="s">
        <v>10</v>
      </c>
      <c r="H4" s="7"/>
    </row>
    <row r="5" spans="1:8" ht="15.45" x14ac:dyDescent="0.4">
      <c r="A5" s="11" t="s">
        <v>11</v>
      </c>
      <c r="B5" s="11"/>
      <c r="C5" s="11"/>
      <c r="D5" s="11"/>
      <c r="E5" s="11"/>
      <c r="F5" s="11"/>
      <c r="G5" s="11"/>
      <c r="H5" s="11"/>
    </row>
    <row r="6" spans="1:8" ht="15.45" x14ac:dyDescent="0.4">
      <c r="A6" s="12" t="s">
        <v>12</v>
      </c>
      <c r="B6" s="13"/>
      <c r="C6" s="13"/>
      <c r="D6" s="13"/>
      <c r="E6" s="13"/>
      <c r="F6" s="13"/>
      <c r="G6" s="13"/>
      <c r="H6" s="14"/>
    </row>
    <row r="7" spans="1:8" ht="167.6" x14ac:dyDescent="0.4">
      <c r="A7" s="15" t="s">
        <v>13</v>
      </c>
      <c r="B7" s="16" t="s">
        <v>14</v>
      </c>
      <c r="C7" s="17" t="s">
        <v>15</v>
      </c>
      <c r="D7" s="18">
        <v>6.5</v>
      </c>
      <c r="E7" s="18">
        <v>9.4</v>
      </c>
      <c r="F7" s="18">
        <v>42</v>
      </c>
      <c r="G7" s="18">
        <v>279.3</v>
      </c>
      <c r="H7" s="18">
        <v>623</v>
      </c>
    </row>
    <row r="8" spans="1:8" ht="64.75" x14ac:dyDescent="0.4">
      <c r="A8" s="19"/>
      <c r="B8" s="16" t="s">
        <v>16</v>
      </c>
      <c r="C8" s="17" t="s">
        <v>17</v>
      </c>
      <c r="D8" s="18">
        <v>7.2</v>
      </c>
      <c r="E8" s="18">
        <v>6.25</v>
      </c>
      <c r="F8" s="18">
        <v>17.8</v>
      </c>
      <c r="G8" s="18">
        <v>160</v>
      </c>
      <c r="H8" s="18">
        <v>868</v>
      </c>
    </row>
    <row r="9" spans="1:8" ht="231.9" x14ac:dyDescent="0.4">
      <c r="A9" s="19"/>
      <c r="B9" s="16" t="s">
        <v>18</v>
      </c>
      <c r="C9" s="17" t="s">
        <v>19</v>
      </c>
      <c r="D9" s="18">
        <v>22.8</v>
      </c>
      <c r="E9" s="18">
        <v>8.9</v>
      </c>
      <c r="F9" s="18">
        <v>24.7</v>
      </c>
      <c r="G9" s="18">
        <v>271.7</v>
      </c>
      <c r="H9" s="18">
        <v>342</v>
      </c>
    </row>
    <row r="10" spans="1:8" ht="129" x14ac:dyDescent="0.4">
      <c r="A10" s="19"/>
      <c r="B10" s="16" t="s">
        <v>20</v>
      </c>
      <c r="C10" s="17">
        <v>200</v>
      </c>
      <c r="D10" s="18">
        <v>1.7</v>
      </c>
      <c r="E10" s="18">
        <v>1.76</v>
      </c>
      <c r="F10" s="18">
        <v>16.600000000000001</v>
      </c>
      <c r="G10" s="18">
        <v>89</v>
      </c>
      <c r="H10" s="18">
        <v>987</v>
      </c>
    </row>
    <row r="11" spans="1:8" ht="15.9" x14ac:dyDescent="0.4">
      <c r="A11" s="20" t="s">
        <v>21</v>
      </c>
      <c r="B11" s="21"/>
      <c r="C11" s="22">
        <v>565</v>
      </c>
      <c r="D11" s="23">
        <v>38.200000000000003</v>
      </c>
      <c r="E11" s="23">
        <v>26.31</v>
      </c>
      <c r="F11" s="23">
        <v>101.1</v>
      </c>
      <c r="G11" s="23">
        <v>800</v>
      </c>
      <c r="H11" s="24"/>
    </row>
    <row r="12" spans="1:8" ht="15.45" x14ac:dyDescent="0.4">
      <c r="A12" s="12"/>
      <c r="B12" s="13"/>
      <c r="C12" s="13"/>
      <c r="D12" s="25"/>
      <c r="E12" s="25"/>
      <c r="F12" s="25"/>
      <c r="G12" s="25"/>
      <c r="H12" s="26"/>
    </row>
    <row r="13" spans="1:8" ht="167.6" x14ac:dyDescent="0.4">
      <c r="A13" s="15" t="s">
        <v>13</v>
      </c>
      <c r="B13" s="16" t="s">
        <v>14</v>
      </c>
      <c r="C13" s="17" t="s">
        <v>15</v>
      </c>
      <c r="D13" s="18">
        <v>6.5</v>
      </c>
      <c r="E13" s="18">
        <v>9.4</v>
      </c>
      <c r="F13" s="18">
        <v>42</v>
      </c>
      <c r="G13" s="18">
        <v>279.3</v>
      </c>
      <c r="H13" s="18">
        <v>623</v>
      </c>
    </row>
    <row r="14" spans="1:8" ht="64.75" x14ac:dyDescent="0.4">
      <c r="A14" s="19"/>
      <c r="B14" s="16" t="s">
        <v>16</v>
      </c>
      <c r="C14" s="17" t="s">
        <v>17</v>
      </c>
      <c r="D14" s="18">
        <v>7.2</v>
      </c>
      <c r="E14" s="18">
        <v>6.25</v>
      </c>
      <c r="F14" s="18">
        <v>17.8</v>
      </c>
      <c r="G14" s="18">
        <v>160</v>
      </c>
      <c r="H14" s="18">
        <v>868</v>
      </c>
    </row>
    <row r="15" spans="1:8" ht="231.9" x14ac:dyDescent="0.4">
      <c r="A15" s="19"/>
      <c r="B15" s="16" t="s">
        <v>18</v>
      </c>
      <c r="C15" s="17" t="s">
        <v>22</v>
      </c>
      <c r="D15" s="18">
        <v>25.2</v>
      </c>
      <c r="E15" s="18">
        <v>10.1</v>
      </c>
      <c r="F15" s="18">
        <v>29</v>
      </c>
      <c r="G15" s="18">
        <v>308.3</v>
      </c>
      <c r="H15" s="18">
        <v>342</v>
      </c>
    </row>
    <row r="16" spans="1:8" ht="129" x14ac:dyDescent="0.4">
      <c r="A16" s="19"/>
      <c r="B16" s="16" t="s">
        <v>20</v>
      </c>
      <c r="C16" s="17">
        <v>200</v>
      </c>
      <c r="D16" s="18">
        <v>1.7</v>
      </c>
      <c r="E16" s="18">
        <v>1.76</v>
      </c>
      <c r="F16" s="18">
        <v>16.600000000000001</v>
      </c>
      <c r="G16" s="18">
        <v>89</v>
      </c>
      <c r="H16" s="18">
        <v>987</v>
      </c>
    </row>
    <row r="17" spans="1:8" ht="15.9" x14ac:dyDescent="0.4">
      <c r="A17" s="20" t="s">
        <v>21</v>
      </c>
      <c r="B17" s="21"/>
      <c r="C17" s="22">
        <v>577</v>
      </c>
      <c r="D17" s="23">
        <v>40.6</v>
      </c>
      <c r="E17" s="23">
        <v>27.51</v>
      </c>
      <c r="F17" s="23">
        <v>105.4</v>
      </c>
      <c r="G17" s="23">
        <v>836.6</v>
      </c>
      <c r="H17" s="27"/>
    </row>
    <row r="18" spans="1:8" ht="15.45" x14ac:dyDescent="0.4">
      <c r="A18" s="12" t="s">
        <v>12</v>
      </c>
      <c r="B18" s="13"/>
      <c r="C18" s="13"/>
      <c r="D18" s="25"/>
      <c r="E18" s="25"/>
      <c r="F18" s="25"/>
      <c r="G18" s="25"/>
      <c r="H18" s="26"/>
    </row>
    <row r="19" spans="1:8" ht="64.75" x14ac:dyDescent="0.4">
      <c r="A19" s="15" t="s">
        <v>23</v>
      </c>
      <c r="B19" s="16" t="s">
        <v>24</v>
      </c>
      <c r="C19" s="28">
        <v>60</v>
      </c>
      <c r="D19" s="29">
        <v>0.6</v>
      </c>
      <c r="E19" s="29">
        <v>0.12</v>
      </c>
      <c r="F19" s="29">
        <v>2.2200000000000002</v>
      </c>
      <c r="G19" s="29">
        <v>14.4</v>
      </c>
      <c r="H19" s="29">
        <v>982</v>
      </c>
    </row>
    <row r="20" spans="1:8" ht="219" x14ac:dyDescent="0.4">
      <c r="A20" s="19"/>
      <c r="B20" s="16" t="s">
        <v>25</v>
      </c>
      <c r="C20" s="28" t="s">
        <v>26</v>
      </c>
      <c r="D20" s="29">
        <v>7.4</v>
      </c>
      <c r="E20" s="29">
        <v>6.4</v>
      </c>
      <c r="F20" s="29">
        <v>18.899999999999999</v>
      </c>
      <c r="G20" s="29">
        <v>163.4</v>
      </c>
      <c r="H20" s="29" t="s">
        <v>27</v>
      </c>
    </row>
    <row r="21" spans="1:8" ht="141.9" x14ac:dyDescent="0.4">
      <c r="A21" s="19"/>
      <c r="B21" s="16" t="s">
        <v>28</v>
      </c>
      <c r="C21" s="28">
        <v>100</v>
      </c>
      <c r="D21" s="29">
        <v>16.899999999999999</v>
      </c>
      <c r="E21" s="29">
        <v>24.6</v>
      </c>
      <c r="F21" s="29">
        <v>6.2</v>
      </c>
      <c r="G21" s="29">
        <v>314.8</v>
      </c>
      <c r="H21" s="29" t="s">
        <v>29</v>
      </c>
    </row>
    <row r="22" spans="1:8" ht="154.75" x14ac:dyDescent="0.4">
      <c r="A22" s="19"/>
      <c r="B22" s="16" t="s">
        <v>30</v>
      </c>
      <c r="C22" s="28">
        <v>150</v>
      </c>
      <c r="D22" s="29">
        <v>4.3</v>
      </c>
      <c r="E22" s="29">
        <v>15</v>
      </c>
      <c r="F22" s="29">
        <v>29</v>
      </c>
      <c r="G22" s="29">
        <v>269.7</v>
      </c>
      <c r="H22" s="29">
        <v>309</v>
      </c>
    </row>
    <row r="23" spans="1:8" ht="129" x14ac:dyDescent="0.4">
      <c r="A23" s="19"/>
      <c r="B23" s="16" t="s">
        <v>31</v>
      </c>
      <c r="C23" s="28">
        <v>200</v>
      </c>
      <c r="D23" s="29">
        <v>0.97699999999999998</v>
      </c>
      <c r="E23" s="29">
        <v>5.1999999999999998E-2</v>
      </c>
      <c r="F23" s="29">
        <v>22.9</v>
      </c>
      <c r="G23" s="29">
        <v>96</v>
      </c>
      <c r="H23" s="29">
        <v>669</v>
      </c>
    </row>
    <row r="24" spans="1:8" ht="64.75" x14ac:dyDescent="0.4">
      <c r="A24" s="19"/>
      <c r="B24" s="16" t="s">
        <v>32</v>
      </c>
      <c r="C24" s="28">
        <v>41</v>
      </c>
      <c r="D24" s="29">
        <v>3</v>
      </c>
      <c r="E24" s="29">
        <v>0.41</v>
      </c>
      <c r="F24" s="29">
        <v>20.9</v>
      </c>
      <c r="G24" s="29">
        <v>102.5</v>
      </c>
      <c r="H24" s="29" t="s">
        <v>33</v>
      </c>
    </row>
    <row r="25" spans="1:8" ht="26.15" x14ac:dyDescent="0.4">
      <c r="A25" s="19"/>
      <c r="B25" s="16" t="s">
        <v>34</v>
      </c>
      <c r="C25" s="28">
        <v>20</v>
      </c>
      <c r="D25" s="29">
        <v>1.32</v>
      </c>
      <c r="E25" s="29">
        <v>0.24</v>
      </c>
      <c r="F25" s="29">
        <v>7.92</v>
      </c>
      <c r="G25" s="29">
        <v>39</v>
      </c>
      <c r="H25" s="29" t="s">
        <v>33</v>
      </c>
    </row>
    <row r="26" spans="1:8" ht="15" x14ac:dyDescent="0.4">
      <c r="A26" s="20" t="s">
        <v>35</v>
      </c>
      <c r="B26" s="21"/>
      <c r="C26" s="30">
        <v>838</v>
      </c>
      <c r="D26" s="31">
        <v>34.497</v>
      </c>
      <c r="E26" s="31">
        <v>46.822000000000003</v>
      </c>
      <c r="F26" s="31">
        <v>108.04</v>
      </c>
      <c r="G26" s="31">
        <v>999.8</v>
      </c>
      <c r="H26" s="32"/>
    </row>
    <row r="27" spans="1:8" ht="15" x14ac:dyDescent="0.4">
      <c r="A27" s="33" t="s">
        <v>36</v>
      </c>
      <c r="B27" s="34"/>
      <c r="C27" s="34"/>
      <c r="D27" s="34"/>
      <c r="E27" s="34"/>
      <c r="F27" s="34"/>
      <c r="G27" s="34"/>
      <c r="H27" s="35"/>
    </row>
    <row r="28" spans="1:8" ht="64.75" x14ac:dyDescent="0.4">
      <c r="A28" s="15" t="s">
        <v>23</v>
      </c>
      <c r="B28" s="16" t="s">
        <v>24</v>
      </c>
      <c r="C28" s="28">
        <v>100</v>
      </c>
      <c r="D28" s="29">
        <v>1.1000000000000001</v>
      </c>
      <c r="E28" s="29">
        <v>0.2</v>
      </c>
      <c r="F28" s="29">
        <v>3.8</v>
      </c>
      <c r="G28" s="29">
        <v>24</v>
      </c>
      <c r="H28" s="29">
        <v>982</v>
      </c>
    </row>
    <row r="29" spans="1:8" ht="219" x14ac:dyDescent="0.4">
      <c r="A29" s="19"/>
      <c r="B29" s="16" t="s">
        <v>25</v>
      </c>
      <c r="C29" s="28" t="s">
        <v>26</v>
      </c>
      <c r="D29" s="29">
        <v>7.4</v>
      </c>
      <c r="E29" s="29">
        <v>6.4</v>
      </c>
      <c r="F29" s="29">
        <v>18.899999999999999</v>
      </c>
      <c r="G29" s="29">
        <v>163.4</v>
      </c>
      <c r="H29" s="29" t="s">
        <v>27</v>
      </c>
    </row>
    <row r="30" spans="1:8" ht="141.9" x14ac:dyDescent="0.4">
      <c r="A30" s="19"/>
      <c r="B30" s="16" t="s">
        <v>37</v>
      </c>
      <c r="C30" s="28">
        <v>110</v>
      </c>
      <c r="D30" s="29">
        <v>19.3</v>
      </c>
      <c r="E30" s="29">
        <v>27.9</v>
      </c>
      <c r="F30" s="29">
        <v>6.9</v>
      </c>
      <c r="G30" s="29">
        <v>357.1</v>
      </c>
      <c r="H30" s="29" t="s">
        <v>29</v>
      </c>
    </row>
    <row r="31" spans="1:8" ht="154.75" x14ac:dyDescent="0.4">
      <c r="A31" s="19"/>
      <c r="B31" s="16" t="s">
        <v>30</v>
      </c>
      <c r="C31" s="28">
        <v>180</v>
      </c>
      <c r="D31" s="29">
        <v>5.2</v>
      </c>
      <c r="E31" s="29">
        <v>18</v>
      </c>
      <c r="F31" s="29">
        <v>34.9</v>
      </c>
      <c r="G31" s="29">
        <v>323.7</v>
      </c>
      <c r="H31" s="29">
        <v>309</v>
      </c>
    </row>
    <row r="32" spans="1:8" ht="129" x14ac:dyDescent="0.4">
      <c r="A32" s="19"/>
      <c r="B32" s="16" t="s">
        <v>31</v>
      </c>
      <c r="C32" s="28">
        <v>200</v>
      </c>
      <c r="D32" s="29">
        <v>0.97699999999999998</v>
      </c>
      <c r="E32" s="29">
        <v>5.1999999999999998E-2</v>
      </c>
      <c r="F32" s="29">
        <v>22.9</v>
      </c>
      <c r="G32" s="29">
        <v>96</v>
      </c>
      <c r="H32" s="29">
        <v>669</v>
      </c>
    </row>
    <row r="33" spans="1:8" ht="64.75" x14ac:dyDescent="0.4">
      <c r="A33" s="19"/>
      <c r="B33" s="16" t="s">
        <v>32</v>
      </c>
      <c r="C33" s="28">
        <v>59</v>
      </c>
      <c r="D33" s="29">
        <v>4.4000000000000004</v>
      </c>
      <c r="E33" s="29">
        <v>0.59</v>
      </c>
      <c r="F33" s="29">
        <v>30</v>
      </c>
      <c r="G33" s="29">
        <v>147.5</v>
      </c>
      <c r="H33" s="29" t="s">
        <v>33</v>
      </c>
    </row>
    <row r="34" spans="1:8" ht="26.15" x14ac:dyDescent="0.4">
      <c r="A34" s="19"/>
      <c r="B34" s="16" t="s">
        <v>34</v>
      </c>
      <c r="C34" s="28">
        <v>30</v>
      </c>
      <c r="D34" s="29">
        <v>1.32</v>
      </c>
      <c r="E34" s="29">
        <v>0.24</v>
      </c>
      <c r="F34" s="29">
        <v>7.92</v>
      </c>
      <c r="G34" s="29">
        <v>39</v>
      </c>
      <c r="H34" s="29" t="s">
        <v>33</v>
      </c>
    </row>
    <row r="35" spans="1:8" ht="15" x14ac:dyDescent="0.4">
      <c r="A35" s="20" t="s">
        <v>35</v>
      </c>
      <c r="B35" s="36"/>
      <c r="C35" s="37">
        <v>946</v>
      </c>
      <c r="D35" s="38">
        <v>39.697000000000003</v>
      </c>
      <c r="E35" s="38">
        <v>53.381999999999998</v>
      </c>
      <c r="F35" s="38">
        <v>125.32</v>
      </c>
      <c r="G35" s="38">
        <v>1150.7</v>
      </c>
      <c r="H35" s="39"/>
    </row>
    <row r="36" spans="1:8" ht="180.45" x14ac:dyDescent="0.4">
      <c r="A36" s="40" t="s">
        <v>38</v>
      </c>
      <c r="B36" s="16" t="s">
        <v>39</v>
      </c>
      <c r="C36" s="17">
        <v>75</v>
      </c>
      <c r="D36" s="18">
        <v>5.04</v>
      </c>
      <c r="E36" s="18">
        <v>4.6399999999999997</v>
      </c>
      <c r="F36" s="18">
        <v>30.7</v>
      </c>
      <c r="G36" s="18">
        <v>185</v>
      </c>
      <c r="H36" s="18">
        <v>60</v>
      </c>
    </row>
    <row r="37" spans="1:8" ht="51.9" x14ac:dyDescent="0.4">
      <c r="A37" s="40"/>
      <c r="B37" s="16" t="s">
        <v>40</v>
      </c>
      <c r="C37" s="17">
        <v>200</v>
      </c>
      <c r="D37" s="18">
        <v>0.05</v>
      </c>
      <c r="E37" s="18">
        <v>0.02</v>
      </c>
      <c r="F37" s="18">
        <v>9.1</v>
      </c>
      <c r="G37" s="18">
        <v>37</v>
      </c>
      <c r="H37" s="18">
        <v>663</v>
      </c>
    </row>
    <row r="38" spans="1:8" ht="15.45" x14ac:dyDescent="0.4">
      <c r="A38" s="41" t="s">
        <v>41</v>
      </c>
      <c r="B38" s="42"/>
      <c r="C38" s="43">
        <v>275</v>
      </c>
      <c r="D38" s="23">
        <v>5.09</v>
      </c>
      <c r="E38" s="23">
        <v>4.66</v>
      </c>
      <c r="F38" s="23">
        <v>39.799999999999997</v>
      </c>
      <c r="G38" s="23">
        <v>222</v>
      </c>
      <c r="H38" s="23"/>
    </row>
    <row r="39" spans="1:8" ht="15.9" x14ac:dyDescent="0.45">
      <c r="A39" s="44" t="s">
        <v>42</v>
      </c>
      <c r="B39" s="44"/>
      <c r="C39" s="45"/>
      <c r="D39" s="46">
        <f>D11+D26</f>
        <v>72.697000000000003</v>
      </c>
      <c r="E39" s="46">
        <f>E11+E26</f>
        <v>73.132000000000005</v>
      </c>
      <c r="F39" s="46">
        <f>F11+F26</f>
        <v>209.14</v>
      </c>
      <c r="G39" s="46">
        <f>G11+G26</f>
        <v>1799.8</v>
      </c>
      <c r="H39" s="47"/>
    </row>
    <row r="40" spans="1:8" ht="15.9" x14ac:dyDescent="0.45">
      <c r="A40" s="48" t="s">
        <v>43</v>
      </c>
      <c r="B40" s="44"/>
      <c r="C40" s="45"/>
      <c r="D40" s="49">
        <f>D17+D35</f>
        <v>80.296999999999997</v>
      </c>
      <c r="E40" s="49">
        <f>E17+E35</f>
        <v>80.891999999999996</v>
      </c>
      <c r="F40" s="49">
        <f>F17+F35</f>
        <v>230.72</v>
      </c>
      <c r="G40" s="49">
        <f>G17+G35</f>
        <v>1987.3000000000002</v>
      </c>
      <c r="H40" s="50"/>
    </row>
  </sheetData>
  <mergeCells count="19">
    <mergeCell ref="A36:A37"/>
    <mergeCell ref="A18:H18"/>
    <mergeCell ref="A19:A25"/>
    <mergeCell ref="A26:B26"/>
    <mergeCell ref="A27:H27"/>
    <mergeCell ref="A28:A34"/>
    <mergeCell ref="A35:B35"/>
    <mergeCell ref="A6:H6"/>
    <mergeCell ref="A7:A10"/>
    <mergeCell ref="A11:B11"/>
    <mergeCell ref="A12:H12"/>
    <mergeCell ref="A13:A16"/>
    <mergeCell ref="A17:B17"/>
    <mergeCell ref="A1:H1"/>
    <mergeCell ref="A3:A4"/>
    <mergeCell ref="B3:B4"/>
    <mergeCell ref="C3:C4"/>
    <mergeCell ref="D3:F3"/>
    <mergeCell ref="H3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2021-10-23T21:06:39Z</dcterms:modified>
</cp:coreProperties>
</file>