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2EC5474F-E2F1-409E-9362-458A7C51195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G40" i="1"/>
  <c r="F40" i="1"/>
  <c r="E40" i="1"/>
  <c r="D40" i="1"/>
</calcChain>
</file>

<file path=xl/sharedStrings.xml><?xml version="1.0" encoding="utf-8"?>
<sst xmlns="http://schemas.openxmlformats.org/spreadsheetml/2006/main" count="67" uniqueCount="43">
  <si>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</si>
  <si>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</si>
  <si>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</si>
  <si>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</si>
  <si>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</si>
  <si>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</si>
  <si>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</si>
  <si>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</si>
  <si>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</si>
  <si>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</si>
  <si>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</si>
  <si>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</si>
  <si>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</si>
  <si>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</si>
  <si>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Каша молочная пшенная с маслом (пшено, молоко 3,2%, сахар-песок, соль йод., масло слив.)</t>
  </si>
  <si>
    <t>180/10</t>
  </si>
  <si>
    <t>Запеканка из творога со сгущ молоком(творог, крупа манная, сахар-песок, яйцо куриное, масло слив., сухари панир.,, молоко сгущ)</t>
  </si>
  <si>
    <t>145/38</t>
  </si>
  <si>
    <t>Хлеб пшеничный йодированный</t>
  </si>
  <si>
    <t>-</t>
  </si>
  <si>
    <t>Чай с молоком (чай, молоко)</t>
  </si>
  <si>
    <t>Итого за завтрак:</t>
  </si>
  <si>
    <t>Возрастная категория: 12 лет и старше</t>
  </si>
  <si>
    <t>200/10</t>
  </si>
  <si>
    <t>150/44</t>
  </si>
  <si>
    <t>Обед</t>
  </si>
  <si>
    <t>Суп картофельный с макаронными изделиями, с фаршем(говядина, картофель, лапша Роллтон, морковь, лук репч.,соль йодир., масло растит.)</t>
  </si>
  <si>
    <t>15/250</t>
  </si>
  <si>
    <t>983/998</t>
  </si>
  <si>
    <t>Гуляш мясной(говядина, лук репч., томат паста, масло раст., мука пш.,соль йод.)40/50</t>
  </si>
  <si>
    <t>Перловка отварная(крупа перловая, масло слив., соль йод.)</t>
  </si>
  <si>
    <t>Напиток из шиповника (шиповник, лимон, сахар-песок)</t>
  </si>
  <si>
    <t>Хлеб ржаной</t>
  </si>
  <si>
    <t xml:space="preserve">Мандарин </t>
  </si>
  <si>
    <t>Итого за обед:</t>
  </si>
  <si>
    <t>Гуляш мясной(говядина, лук репч., томат паста, масло раст., мука пш.,соль йод.)55/55</t>
  </si>
  <si>
    <t>Полдник</t>
  </si>
  <si>
    <t>Плюшка "Эстонская" с сыром (тесто сдобное дрожжевое, сыр, масло слив.)</t>
  </si>
  <si>
    <t>Чай с вареньем (чай, варенье)</t>
  </si>
  <si>
    <t>200/20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</si>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</sst>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9" fillId="3" borderId="14" xfId="0" applyFont="1" applyFill="1" applyBorder="1"/>
    <xf numFmtId="0" fontId="10" fillId="3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4" xfId="0" applyFont="1" applyFill="1" applyBorder="1"/>
    <xf numFmtId="0" fontId="9" fillId="3" borderId="5" xfId="0" applyFont="1" applyFill="1" applyBorder="1"/>
    <xf numFmtId="0" fontId="10" fillId="3" borderId="6" xfId="0" applyFont="1" applyFill="1" applyBorder="1" applyAlignment="1">
      <alignment horizontal="center"/>
    </xf>
    <xf numFmtId="0" fontId="0" fillId="3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B22" sqref="A22:XFD22"/>
    </sheetView>
  </sheetViews>
  <sheetFormatPr defaultRowHeight="15" x14ac:dyDescent="0.25"/>
  <cols>
    <col min="1" max="1" width="35.42578125" customWidth="1"/>
    <col min="2" max="2" width="28" customWidth="1"/>
  </cols>
  <sheetData>
    <row r="1" spans="1: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ht="15.75" x14ac:dyDescent="0.25">
      <c r="A6" s="12">
        <v>44486</v>
      </c>
      <c r="B6" s="13"/>
      <c r="C6" s="13"/>
      <c r="D6" s="13"/>
      <c r="E6" s="13"/>
      <c r="F6" s="13"/>
      <c r="G6" s="13"/>
      <c r="H6" s="13"/>
    </row>
    <row r="7" spans="1:8" ht="15.75" x14ac:dyDescent="0.25">
      <c r="A7" s="14" t="s">
        <v>12</v>
      </c>
      <c r="B7" s="15"/>
      <c r="C7" s="15"/>
      <c r="D7" s="15"/>
      <c r="E7" s="15"/>
      <c r="F7" s="15"/>
      <c r="G7" s="15"/>
      <c r="H7" s="16"/>
    </row>
    <row r="8" spans="1:8" ht="51" x14ac:dyDescent="0.25">
      <c r="A8" s="17" t="s">
        <v>13</v>
      </c>
      <c r="B8" s="18" t="s">
        <v>14</v>
      </c>
      <c r="C8" s="19" t="s">
        <v>15</v>
      </c>
      <c r="D8" s="20">
        <v>7.3</v>
      </c>
      <c r="E8" s="20">
        <v>11</v>
      </c>
      <c r="F8" s="20">
        <v>36</v>
      </c>
      <c r="G8" s="20">
        <v>274</v>
      </c>
      <c r="H8" s="20">
        <v>515</v>
      </c>
    </row>
    <row r="9" spans="1:8" ht="63.75" x14ac:dyDescent="0.25">
      <c r="A9" s="21"/>
      <c r="B9" s="18" t="s">
        <v>16</v>
      </c>
      <c r="C9" s="22" t="s">
        <v>17</v>
      </c>
      <c r="D9" s="20">
        <v>31.4</v>
      </c>
      <c r="E9" s="20">
        <v>13.3</v>
      </c>
      <c r="F9" s="20">
        <v>42.7</v>
      </c>
      <c r="G9" s="20">
        <v>417</v>
      </c>
      <c r="H9" s="20">
        <v>342</v>
      </c>
    </row>
    <row r="10" spans="1:8" ht="19.5" customHeight="1" x14ac:dyDescent="0.25">
      <c r="A10" s="21"/>
      <c r="B10" s="18" t="s">
        <v>18</v>
      </c>
      <c r="C10" s="22">
        <v>25</v>
      </c>
      <c r="D10" s="20">
        <v>1.875</v>
      </c>
      <c r="E10" s="20">
        <v>0.25</v>
      </c>
      <c r="F10" s="20">
        <v>12.75</v>
      </c>
      <c r="G10" s="20">
        <v>62.5</v>
      </c>
      <c r="H10" s="20" t="s">
        <v>19</v>
      </c>
    </row>
    <row r="11" spans="1:8" ht="15.75" customHeight="1" x14ac:dyDescent="0.25">
      <c r="A11" s="21"/>
      <c r="B11" s="18" t="s">
        <v>20</v>
      </c>
      <c r="C11" s="19">
        <v>200</v>
      </c>
      <c r="D11" s="20">
        <v>1.55</v>
      </c>
      <c r="E11" s="20">
        <v>1.45</v>
      </c>
      <c r="F11" s="20">
        <v>2.17</v>
      </c>
      <c r="G11" s="20">
        <v>28</v>
      </c>
      <c r="H11" s="20">
        <v>603</v>
      </c>
    </row>
    <row r="12" spans="1:8" ht="15.75" x14ac:dyDescent="0.25">
      <c r="A12" s="23" t="s">
        <v>21</v>
      </c>
      <c r="B12" s="24"/>
      <c r="C12" s="25">
        <v>598</v>
      </c>
      <c r="D12" s="26">
        <v>42.125</v>
      </c>
      <c r="E12" s="26">
        <v>26</v>
      </c>
      <c r="F12" s="26">
        <v>93.62</v>
      </c>
      <c r="G12" s="26">
        <v>781.5</v>
      </c>
      <c r="H12" s="20"/>
    </row>
    <row r="13" spans="1:8" ht="15.75" x14ac:dyDescent="0.25">
      <c r="A13" s="27" t="s">
        <v>22</v>
      </c>
      <c r="B13" s="28"/>
      <c r="C13" s="28"/>
      <c r="D13" s="28"/>
      <c r="E13" s="28"/>
      <c r="F13" s="28"/>
      <c r="G13" s="28"/>
      <c r="H13" s="28"/>
    </row>
    <row r="14" spans="1:8" ht="51" x14ac:dyDescent="0.25">
      <c r="A14" s="17" t="s">
        <v>13</v>
      </c>
      <c r="B14" s="18" t="s">
        <v>14</v>
      </c>
      <c r="C14" s="19" t="s">
        <v>23</v>
      </c>
      <c r="D14" s="20">
        <v>8.2100000000000009</v>
      </c>
      <c r="E14" s="20">
        <v>11.51</v>
      </c>
      <c r="F14" s="20">
        <v>40.11</v>
      </c>
      <c r="G14" s="20">
        <v>296.7</v>
      </c>
      <c r="H14" s="20">
        <v>515</v>
      </c>
    </row>
    <row r="15" spans="1:8" ht="63.75" x14ac:dyDescent="0.25">
      <c r="A15" s="21"/>
      <c r="B15" s="18" t="s">
        <v>16</v>
      </c>
      <c r="C15" s="22" t="s">
        <v>24</v>
      </c>
      <c r="D15" s="20">
        <v>32.799999999999997</v>
      </c>
      <c r="E15" s="20">
        <v>14.2</v>
      </c>
      <c r="F15" s="20">
        <v>46.8</v>
      </c>
      <c r="G15" s="20">
        <v>447</v>
      </c>
      <c r="H15" s="20">
        <v>342</v>
      </c>
    </row>
    <row r="16" spans="1:8" x14ac:dyDescent="0.25">
      <c r="A16" s="21"/>
      <c r="B16" s="18" t="s">
        <v>18</v>
      </c>
      <c r="C16" s="22">
        <v>26</v>
      </c>
      <c r="D16" s="20">
        <v>1.875</v>
      </c>
      <c r="E16" s="20">
        <v>0.25</v>
      </c>
      <c r="F16" s="20">
        <v>12.75</v>
      </c>
      <c r="G16" s="20">
        <v>65</v>
      </c>
      <c r="H16" s="20" t="s">
        <v>19</v>
      </c>
    </row>
    <row r="17" spans="1:8" x14ac:dyDescent="0.25">
      <c r="A17" s="21"/>
      <c r="B17" s="18" t="s">
        <v>20</v>
      </c>
      <c r="C17" s="19">
        <v>200</v>
      </c>
      <c r="D17" s="20">
        <v>1.55</v>
      </c>
      <c r="E17" s="20">
        <v>1.45</v>
      </c>
      <c r="F17" s="20">
        <v>2.17</v>
      </c>
      <c r="G17" s="20">
        <v>28</v>
      </c>
      <c r="H17" s="20">
        <v>603</v>
      </c>
    </row>
    <row r="18" spans="1:8" ht="15.75" x14ac:dyDescent="0.25">
      <c r="A18" s="23" t="s">
        <v>21</v>
      </c>
      <c r="B18" s="29"/>
      <c r="C18" s="25">
        <v>630</v>
      </c>
      <c r="D18" s="26">
        <v>44.435000000000002</v>
      </c>
      <c r="E18" s="26">
        <v>27.41</v>
      </c>
      <c r="F18" s="26">
        <v>101.83</v>
      </c>
      <c r="G18" s="26">
        <v>836.7</v>
      </c>
      <c r="H18" s="20"/>
    </row>
    <row r="19" spans="1:8" ht="15.75" x14ac:dyDescent="0.25">
      <c r="A19" s="27" t="s">
        <v>12</v>
      </c>
      <c r="B19" s="30"/>
      <c r="C19" s="30"/>
      <c r="D19" s="30"/>
      <c r="E19" s="30"/>
      <c r="F19" s="30"/>
      <c r="G19" s="30"/>
      <c r="H19" s="30"/>
    </row>
    <row r="20" spans="1:8" ht="64.5" x14ac:dyDescent="0.25">
      <c r="A20" s="17" t="s">
        <v>25</v>
      </c>
      <c r="B20" s="31" t="s">
        <v>26</v>
      </c>
      <c r="C20" s="19" t="s">
        <v>27</v>
      </c>
      <c r="D20" s="20">
        <v>6.9</v>
      </c>
      <c r="E20" s="20">
        <v>5.97</v>
      </c>
      <c r="F20" s="20">
        <v>19.07</v>
      </c>
      <c r="G20" s="20">
        <v>157</v>
      </c>
      <c r="H20" s="20" t="s">
        <v>28</v>
      </c>
    </row>
    <row r="21" spans="1:8" ht="39" x14ac:dyDescent="0.25">
      <c r="A21" s="21"/>
      <c r="B21" s="31" t="s">
        <v>29</v>
      </c>
      <c r="C21" s="22">
        <v>90</v>
      </c>
      <c r="D21" s="20">
        <v>11.55</v>
      </c>
      <c r="E21" s="20">
        <v>13.3</v>
      </c>
      <c r="F21" s="20">
        <v>3.03</v>
      </c>
      <c r="G21" s="20">
        <v>178</v>
      </c>
      <c r="H21" s="20">
        <v>550</v>
      </c>
    </row>
    <row r="22" spans="1:8" ht="26.25" x14ac:dyDescent="0.25">
      <c r="A22" s="21"/>
      <c r="B22" s="32" t="s">
        <v>30</v>
      </c>
      <c r="C22" s="19">
        <v>150</v>
      </c>
      <c r="D22" s="20">
        <v>4.32</v>
      </c>
      <c r="E22" s="20">
        <v>4.07</v>
      </c>
      <c r="F22" s="20">
        <v>29.55</v>
      </c>
      <c r="G22" s="33">
        <v>172</v>
      </c>
      <c r="H22" s="20">
        <v>585</v>
      </c>
    </row>
    <row r="23" spans="1:8" ht="26.25" x14ac:dyDescent="0.25">
      <c r="A23" s="21"/>
      <c r="B23" s="31" t="s">
        <v>31</v>
      </c>
      <c r="C23" s="19">
        <v>200</v>
      </c>
      <c r="D23" s="20">
        <v>0.38</v>
      </c>
      <c r="E23" s="20">
        <v>0.13</v>
      </c>
      <c r="F23" s="20">
        <v>18.2</v>
      </c>
      <c r="G23" s="20">
        <v>75.599999999999994</v>
      </c>
      <c r="H23" s="20">
        <v>667</v>
      </c>
    </row>
    <row r="24" spans="1:8" ht="15" customHeight="1" x14ac:dyDescent="0.25">
      <c r="A24" s="21"/>
      <c r="B24" s="31" t="s">
        <v>18</v>
      </c>
      <c r="C24" s="22">
        <v>25</v>
      </c>
      <c r="D24" s="20">
        <v>1.875</v>
      </c>
      <c r="E24" s="20">
        <v>0.25</v>
      </c>
      <c r="F24" s="20">
        <v>12.75</v>
      </c>
      <c r="G24" s="20">
        <v>62.5</v>
      </c>
      <c r="H24" s="20" t="s">
        <v>19</v>
      </c>
    </row>
    <row r="25" spans="1:8" ht="20.25" customHeight="1" x14ac:dyDescent="0.25">
      <c r="A25" s="21"/>
      <c r="B25" s="32" t="s">
        <v>32</v>
      </c>
      <c r="C25" s="22">
        <v>20</v>
      </c>
      <c r="D25" s="20">
        <v>1.98</v>
      </c>
      <c r="E25" s="20">
        <v>0.36</v>
      </c>
      <c r="F25" s="20">
        <v>11.88</v>
      </c>
      <c r="G25" s="20">
        <v>39</v>
      </c>
      <c r="H25" s="20" t="s">
        <v>19</v>
      </c>
    </row>
    <row r="26" spans="1:8" ht="15" customHeight="1" x14ac:dyDescent="0.25">
      <c r="A26" s="21"/>
      <c r="B26" s="31" t="s">
        <v>33</v>
      </c>
      <c r="C26" s="22">
        <v>114</v>
      </c>
      <c r="D26" s="20">
        <v>0.91</v>
      </c>
      <c r="E26" s="20">
        <v>0.22</v>
      </c>
      <c r="F26" s="20">
        <v>8.5500000000000007</v>
      </c>
      <c r="G26" s="20">
        <v>43</v>
      </c>
      <c r="H26" s="20"/>
    </row>
    <row r="27" spans="1:8" ht="15.75" x14ac:dyDescent="0.25">
      <c r="A27" s="34" t="s">
        <v>34</v>
      </c>
      <c r="B27" s="35"/>
      <c r="C27" s="36">
        <v>864</v>
      </c>
      <c r="D27" s="37">
        <v>27.914999999999999</v>
      </c>
      <c r="E27" s="37">
        <v>24.3</v>
      </c>
      <c r="F27" s="37">
        <v>103.03</v>
      </c>
      <c r="G27" s="37">
        <v>727.1</v>
      </c>
      <c r="H27" s="38"/>
    </row>
    <row r="28" spans="1:8" ht="15.75" x14ac:dyDescent="0.25">
      <c r="A28" s="39" t="s">
        <v>22</v>
      </c>
      <c r="B28" s="28"/>
      <c r="C28" s="28"/>
      <c r="D28" s="28"/>
      <c r="E28" s="28"/>
      <c r="F28" s="28"/>
      <c r="G28" s="28"/>
      <c r="H28" s="28"/>
    </row>
    <row r="29" spans="1:8" ht="64.5" x14ac:dyDescent="0.25">
      <c r="A29" s="17" t="s">
        <v>25</v>
      </c>
      <c r="B29" s="31" t="s">
        <v>26</v>
      </c>
      <c r="C29" s="19" t="s">
        <v>27</v>
      </c>
      <c r="D29" s="20">
        <v>6.9</v>
      </c>
      <c r="E29" s="20">
        <v>5.97</v>
      </c>
      <c r="F29" s="20">
        <v>19.07</v>
      </c>
      <c r="G29" s="20">
        <v>157</v>
      </c>
      <c r="H29" s="20" t="s">
        <v>28</v>
      </c>
    </row>
    <row r="30" spans="1:8" ht="28.5" customHeight="1" x14ac:dyDescent="0.25">
      <c r="A30" s="21"/>
      <c r="B30" s="31" t="s">
        <v>35</v>
      </c>
      <c r="C30" s="22">
        <v>110</v>
      </c>
      <c r="D30" s="20">
        <v>15.7</v>
      </c>
      <c r="E30" s="20">
        <v>15.4</v>
      </c>
      <c r="F30" s="20">
        <v>3.3</v>
      </c>
      <c r="G30" s="33">
        <v>215</v>
      </c>
      <c r="H30" s="20">
        <v>550</v>
      </c>
    </row>
    <row r="31" spans="1:8" ht="27.75" customHeight="1" x14ac:dyDescent="0.25">
      <c r="A31" s="21"/>
      <c r="B31" s="32" t="s">
        <v>30</v>
      </c>
      <c r="C31" s="19">
        <v>180</v>
      </c>
      <c r="D31" s="20">
        <v>5.76</v>
      </c>
      <c r="E31" s="20">
        <v>5.43</v>
      </c>
      <c r="F31" s="20">
        <v>39.409999999999997</v>
      </c>
      <c r="G31" s="20">
        <v>229</v>
      </c>
      <c r="H31" s="20">
        <v>585</v>
      </c>
    </row>
    <row r="32" spans="1:8" ht="29.25" customHeight="1" x14ac:dyDescent="0.25">
      <c r="A32" s="21"/>
      <c r="B32" s="31" t="s">
        <v>31</v>
      </c>
      <c r="C32" s="19">
        <v>200</v>
      </c>
      <c r="D32" s="20">
        <v>0.38</v>
      </c>
      <c r="E32" s="20">
        <v>0.13</v>
      </c>
      <c r="F32" s="20">
        <v>18.2</v>
      </c>
      <c r="G32" s="20">
        <v>75.599999999999994</v>
      </c>
      <c r="H32" s="20">
        <v>667</v>
      </c>
    </row>
    <row r="33" spans="1:8" ht="18.75" customHeight="1" x14ac:dyDescent="0.25">
      <c r="A33" s="21"/>
      <c r="B33" s="31" t="s">
        <v>18</v>
      </c>
      <c r="C33" s="22">
        <v>25</v>
      </c>
      <c r="D33" s="20">
        <v>1.875</v>
      </c>
      <c r="E33" s="20">
        <v>0.25</v>
      </c>
      <c r="F33" s="20">
        <v>12.75</v>
      </c>
      <c r="G33" s="20">
        <v>62.5</v>
      </c>
      <c r="H33" s="20" t="s">
        <v>19</v>
      </c>
    </row>
    <row r="34" spans="1:8" ht="15" customHeight="1" x14ac:dyDescent="0.25">
      <c r="A34" s="21"/>
      <c r="B34" s="32" t="s">
        <v>32</v>
      </c>
      <c r="C34" s="22">
        <v>20</v>
      </c>
      <c r="D34" s="20">
        <v>1.98</v>
      </c>
      <c r="E34" s="20">
        <v>0.36</v>
      </c>
      <c r="F34" s="20">
        <v>11.88</v>
      </c>
      <c r="G34" s="20">
        <v>39</v>
      </c>
      <c r="H34" s="20" t="s">
        <v>19</v>
      </c>
    </row>
    <row r="35" spans="1:8" ht="15" customHeight="1" x14ac:dyDescent="0.25">
      <c r="A35" s="21"/>
      <c r="B35" s="31" t="s">
        <v>33</v>
      </c>
      <c r="C35" s="22">
        <v>110</v>
      </c>
      <c r="D35" s="20">
        <v>0.88</v>
      </c>
      <c r="E35" s="20">
        <v>0.22</v>
      </c>
      <c r="F35" s="20">
        <v>8.1999999999999993</v>
      </c>
      <c r="G35" s="20">
        <v>41</v>
      </c>
      <c r="H35" s="20"/>
    </row>
    <row r="36" spans="1:8" ht="15.75" x14ac:dyDescent="0.25">
      <c r="A36" s="34" t="s">
        <v>34</v>
      </c>
      <c r="B36" s="40"/>
      <c r="C36" s="41">
        <v>910</v>
      </c>
      <c r="D36" s="42">
        <v>33.475000000000001</v>
      </c>
      <c r="E36" s="42">
        <v>27.76</v>
      </c>
      <c r="F36" s="42">
        <v>112.81</v>
      </c>
      <c r="G36" s="42">
        <v>819.1</v>
      </c>
      <c r="H36" s="43"/>
    </row>
    <row r="37" spans="1:8" ht="39" x14ac:dyDescent="0.25">
      <c r="A37" s="2" t="s">
        <v>36</v>
      </c>
      <c r="B37" s="31" t="s">
        <v>37</v>
      </c>
      <c r="C37" s="22">
        <v>75</v>
      </c>
      <c r="D37" s="20">
        <v>8.4600000000000009</v>
      </c>
      <c r="E37" s="20">
        <v>11.7</v>
      </c>
      <c r="F37" s="20">
        <v>28.4</v>
      </c>
      <c r="G37" s="20">
        <v>253</v>
      </c>
      <c r="H37" s="20">
        <v>328</v>
      </c>
    </row>
    <row r="38" spans="1:8" ht="15" customHeight="1" x14ac:dyDescent="0.25">
      <c r="A38" s="44"/>
      <c r="B38" s="45" t="s">
        <v>38</v>
      </c>
      <c r="C38" s="22" t="s">
        <v>39</v>
      </c>
      <c r="D38" s="20">
        <v>0.3</v>
      </c>
      <c r="E38" s="20">
        <v>0.08</v>
      </c>
      <c r="F38" s="20">
        <v>12.8</v>
      </c>
      <c r="G38" s="20">
        <v>53.3</v>
      </c>
      <c r="H38" s="20">
        <v>621</v>
      </c>
    </row>
    <row r="39" spans="1:8" ht="15.75" x14ac:dyDescent="0.25">
      <c r="A39" s="46" t="s">
        <v>40</v>
      </c>
      <c r="B39" s="46"/>
      <c r="C39" s="36">
        <v>295</v>
      </c>
      <c r="D39" s="37">
        <v>8.76</v>
      </c>
      <c r="E39" s="37">
        <v>11.78</v>
      </c>
      <c r="F39" s="37">
        <v>41.2</v>
      </c>
      <c r="G39" s="37">
        <v>306.3</v>
      </c>
      <c r="H39" s="47"/>
    </row>
    <row r="40" spans="1:8" ht="15.75" x14ac:dyDescent="0.25">
      <c r="A40" s="48" t="s">
        <v>41</v>
      </c>
      <c r="B40" s="48"/>
      <c r="C40" s="49"/>
      <c r="D40" s="50">
        <f>D39+D27+D12</f>
        <v>78.8</v>
      </c>
      <c r="E40" s="50">
        <f>E39+E27+E12</f>
        <v>62.08</v>
      </c>
      <c r="F40" s="50">
        <f>F39+F27+F12</f>
        <v>237.85000000000002</v>
      </c>
      <c r="G40" s="50">
        <f>G39+G27+G12</f>
        <v>1814.9</v>
      </c>
      <c r="H40" s="51"/>
    </row>
    <row r="41" spans="1:8" ht="15.75" x14ac:dyDescent="0.25">
      <c r="A41" s="52" t="s">
        <v>42</v>
      </c>
      <c r="B41" s="53"/>
      <c r="C41" s="54"/>
      <c r="D41" s="55">
        <f>D39+D36+D18</f>
        <v>86.67</v>
      </c>
      <c r="E41" s="55">
        <f>E39+E36+E18</f>
        <v>66.95</v>
      </c>
      <c r="F41" s="55">
        <f>F39+F36+F18</f>
        <v>255.83999999999997</v>
      </c>
      <c r="G41" s="55">
        <f>G39+G36+G18</f>
        <v>1962.1000000000001</v>
      </c>
      <c r="H41" s="56"/>
    </row>
  </sheetData>
  <mergeCells count="23">
    <mergeCell ref="A29:A35"/>
    <mergeCell ref="A36:B36"/>
    <mergeCell ref="A37:A38"/>
    <mergeCell ref="A39:B39"/>
    <mergeCell ref="A40:B40"/>
    <mergeCell ref="A14:A17"/>
    <mergeCell ref="A18:B18"/>
    <mergeCell ref="A19:H19"/>
    <mergeCell ref="A20:A26"/>
    <mergeCell ref="A27:B27"/>
    <mergeCell ref="A28:H28"/>
    <mergeCell ref="A5:H5"/>
    <mergeCell ref="A6:H6"/>
    <mergeCell ref="A7:H7"/>
    <mergeCell ref="A8:A11"/>
    <mergeCell ref="A12:B12"/>
    <mergeCell ref="A13:H13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2021-12-20T14:35:19Z</dcterms:modified>
</cp:coreProperties>
</file>