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B2262058-4EBC-4939-9FDB-79A2F92A69E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G44" i="1"/>
  <c r="F44" i="1"/>
  <c r="E44" i="1"/>
  <c r="D44" i="1"/>
</calcChain>
</file>

<file path=xl/sharedStrings.xml><?xml version="1.0" encoding="utf-8"?>
<sst xmlns="http://schemas.openxmlformats.org/spreadsheetml/2006/main" count="74" uniqueCount="42">
  <si>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</si>
  <si>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</si>
  <si>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</si>
  <si>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</si>
  <si>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</si>
  <si>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</si>
  <si>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</si>
  <si>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</si>
  <si>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</si>
  <si>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</si>
  <si>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</si>
  <si>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</si>
  <si>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</si>
  <si>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</si>
  <si>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Яйцо вареное</t>
  </si>
  <si>
    <t>1 шт.</t>
  </si>
  <si>
    <t>Сыр в индивидуальной упаковке</t>
  </si>
  <si>
    <t>Каша молочная Боярская(пшено, молоко 3,2%, сахар-песок, изюм, соль йод., масло слив.)</t>
  </si>
  <si>
    <t>Какао-напиток(какао порошок, молоко, сахар)</t>
  </si>
  <si>
    <t>Хлеб пшеничный йодированный</t>
  </si>
  <si>
    <t>-</t>
  </si>
  <si>
    <t>Молоко в п/у</t>
  </si>
  <si>
    <t>1/200</t>
  </si>
  <si>
    <t>Итого за завтрак:</t>
  </si>
  <si>
    <t>Возрастная категория: 12 лет и старше</t>
  </si>
  <si>
    <t>Обед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</si>
  <si>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</si>
  <si>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15/250</t>
  </si>
  <si>
    <t>167/998</t>
  </si>
  <si>
    <t>Хлебцы рыбные с соусом белым 60/30 (горбуша хлеб пш., молоко 3,2%, яйцо соль йод.,маслораст.)</t>
  </si>
  <si>
    <t>Пюре картофельное (картофель, молоко, масло слив., соль йод.)</t>
  </si>
  <si>
    <t>Компот из сухофруктов с вит С(смесь сухофруктов, сахар-песок, лимон.кислота, аскорб кислота)</t>
  </si>
  <si>
    <t>Хлеб ржаной</t>
  </si>
  <si>
    <t>Мандарин св</t>
  </si>
  <si>
    <t>Итого за обед:</t>
  </si>
  <si>
    <t>Хлебцы рыбные с соусом белым 80/30 (горбуша хлеб пш., молоко 3,2%, яйцо соль йод.,маслораст.)</t>
  </si>
  <si>
    <t>Полдник</t>
  </si>
  <si>
    <t>Булочка Настена (мукапшен., сахар-песок, яйца, дрожжи, масло сл., повидло)</t>
  </si>
  <si>
    <t xml:space="preserve">Сок фруктовый в потребительской упаковке </t>
  </si>
  <si>
    <t>Итого за полдник:</t>
  </si>
  <si>
    <t>Итого за день 1. Возрастная категория: 7-11 лет</t>
  </si>
  <si>
    <t>Итого за день 1.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</si>
</sst>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9" fillId="4" borderId="8" xfId="0" applyFont="1" applyFill="1" applyBorder="1"/>
    <xf numFmtId="0" fontId="10" fillId="4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4" borderId="13" xfId="0" applyFont="1" applyFill="1" applyBorder="1"/>
    <xf numFmtId="0" fontId="9" fillId="4" borderId="1" xfId="0" applyFont="1" applyFill="1" applyBorder="1"/>
    <xf numFmtId="0" fontId="0" fillId="4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sqref="A1:XFD45"/>
    </sheetView>
  </sheetViews>
  <sheetFormatPr defaultRowHeight="15" x14ac:dyDescent="0.25"/>
  <cols>
    <col min="1" max="1" width="29.85546875" customWidth="1"/>
    <col min="2" max="2" width="33.57031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>
        <v>44536</v>
      </c>
      <c r="B6" s="7"/>
      <c r="C6" s="7"/>
      <c r="D6" s="7"/>
      <c r="E6" s="7"/>
      <c r="F6" s="7"/>
      <c r="G6" s="7"/>
      <c r="H6" s="7"/>
    </row>
    <row r="7" spans="1:8" ht="15.75" x14ac:dyDescent="0.25">
      <c r="A7" s="8" t="s">
        <v>12</v>
      </c>
      <c r="B7" s="9"/>
      <c r="C7" s="9"/>
      <c r="D7" s="9"/>
      <c r="E7" s="9"/>
      <c r="F7" s="9"/>
      <c r="G7" s="9"/>
      <c r="H7" s="10"/>
    </row>
    <row r="8" spans="1:8" x14ac:dyDescent="0.25">
      <c r="A8" s="11" t="s">
        <v>13</v>
      </c>
      <c r="B8" s="12" t="s">
        <v>14</v>
      </c>
      <c r="C8" s="13" t="s">
        <v>15</v>
      </c>
      <c r="D8" s="14">
        <v>4.7</v>
      </c>
      <c r="E8" s="14">
        <v>4.04</v>
      </c>
      <c r="F8" s="14">
        <v>0.25</v>
      </c>
      <c r="G8" s="14">
        <v>56.5</v>
      </c>
      <c r="H8" s="14">
        <v>776</v>
      </c>
    </row>
    <row r="9" spans="1:8" x14ac:dyDescent="0.25">
      <c r="A9" s="11"/>
      <c r="B9" s="15" t="s">
        <v>16</v>
      </c>
      <c r="C9" s="16" t="s">
        <v>15</v>
      </c>
      <c r="D9" s="17">
        <v>5.0599999999999996</v>
      </c>
      <c r="E9" s="17">
        <v>1.87</v>
      </c>
      <c r="F9" s="17">
        <v>0.9</v>
      </c>
      <c r="G9" s="17">
        <v>56</v>
      </c>
      <c r="H9" s="17"/>
    </row>
    <row r="10" spans="1:8" ht="38.25" x14ac:dyDescent="0.25">
      <c r="A10" s="11"/>
      <c r="B10" s="15" t="s">
        <v>17</v>
      </c>
      <c r="C10" s="16">
        <v>150</v>
      </c>
      <c r="D10" s="17">
        <v>6.82</v>
      </c>
      <c r="E10" s="17">
        <v>13.26</v>
      </c>
      <c r="F10" s="17">
        <v>31.97</v>
      </c>
      <c r="G10" s="17">
        <v>279</v>
      </c>
      <c r="H10" s="17">
        <v>527</v>
      </c>
    </row>
    <row r="11" spans="1:8" ht="25.5" x14ac:dyDescent="0.25">
      <c r="A11" s="11"/>
      <c r="B11" s="15" t="s">
        <v>18</v>
      </c>
      <c r="C11" s="16">
        <v>180</v>
      </c>
      <c r="D11" s="17">
        <v>1.63</v>
      </c>
      <c r="E11" s="17">
        <v>1.5</v>
      </c>
      <c r="F11" s="17">
        <v>11.9</v>
      </c>
      <c r="G11" s="17">
        <v>67</v>
      </c>
      <c r="H11" s="17">
        <v>986</v>
      </c>
    </row>
    <row r="12" spans="1:8" x14ac:dyDescent="0.25">
      <c r="A12" s="11"/>
      <c r="B12" s="15" t="s">
        <v>19</v>
      </c>
      <c r="C12" s="18">
        <v>24</v>
      </c>
      <c r="D12" s="17">
        <v>1.8</v>
      </c>
      <c r="E12" s="17">
        <v>0.24</v>
      </c>
      <c r="F12" s="17">
        <v>12.2</v>
      </c>
      <c r="G12" s="17">
        <v>60</v>
      </c>
      <c r="H12" s="17" t="s">
        <v>20</v>
      </c>
    </row>
    <row r="13" spans="1:8" x14ac:dyDescent="0.25">
      <c r="A13" s="11"/>
      <c r="B13" s="19" t="s">
        <v>21</v>
      </c>
      <c r="C13" s="20" t="s">
        <v>22</v>
      </c>
      <c r="D13" s="21">
        <v>5.8</v>
      </c>
      <c r="E13" s="21">
        <v>6.4</v>
      </c>
      <c r="F13" s="21">
        <v>9.4</v>
      </c>
      <c r="G13" s="21">
        <v>120</v>
      </c>
      <c r="H13" s="22"/>
    </row>
    <row r="14" spans="1:8" ht="15.75" x14ac:dyDescent="0.25">
      <c r="A14" s="23" t="s">
        <v>23</v>
      </c>
      <c r="B14" s="24"/>
      <c r="C14" s="25">
        <v>612</v>
      </c>
      <c r="D14" s="26">
        <v>25.81</v>
      </c>
      <c r="E14" s="26">
        <v>27.31</v>
      </c>
      <c r="F14" s="26">
        <v>66.62</v>
      </c>
      <c r="G14" s="26">
        <v>638.5</v>
      </c>
      <c r="H14" s="27"/>
    </row>
    <row r="15" spans="1:8" ht="15.75" x14ac:dyDescent="0.25">
      <c r="A15" s="28" t="s">
        <v>24</v>
      </c>
      <c r="B15" s="29"/>
      <c r="C15" s="29"/>
      <c r="D15" s="30"/>
      <c r="E15" s="30"/>
      <c r="F15" s="30"/>
      <c r="G15" s="30"/>
      <c r="H15" s="30"/>
    </row>
    <row r="16" spans="1:8" x14ac:dyDescent="0.25">
      <c r="A16" s="31" t="s">
        <v>13</v>
      </c>
      <c r="B16" s="12" t="s">
        <v>14</v>
      </c>
      <c r="C16" s="13" t="s">
        <v>15</v>
      </c>
      <c r="D16" s="14">
        <v>4.7</v>
      </c>
      <c r="E16" s="14">
        <v>4.04</v>
      </c>
      <c r="F16" s="14">
        <v>0.25</v>
      </c>
      <c r="G16" s="14">
        <v>56.5</v>
      </c>
      <c r="H16" s="14">
        <v>776</v>
      </c>
    </row>
    <row r="17" spans="1:8" x14ac:dyDescent="0.25">
      <c r="A17" s="32"/>
      <c r="B17" s="33" t="s">
        <v>16</v>
      </c>
      <c r="C17" s="16" t="s">
        <v>15</v>
      </c>
      <c r="D17" s="17">
        <v>5.0599999999999996</v>
      </c>
      <c r="E17" s="17">
        <v>1.87</v>
      </c>
      <c r="F17" s="17">
        <v>0.9</v>
      </c>
      <c r="G17" s="17">
        <v>56</v>
      </c>
      <c r="H17" s="17"/>
    </row>
    <row r="18" spans="1:8" ht="38.25" x14ac:dyDescent="0.25">
      <c r="A18" s="32"/>
      <c r="B18" s="34" t="s">
        <v>17</v>
      </c>
      <c r="C18" s="35">
        <v>180</v>
      </c>
      <c r="D18" s="36">
        <v>7.4489999999999998</v>
      </c>
      <c r="E18" s="36">
        <v>15.87</v>
      </c>
      <c r="F18" s="36">
        <v>38.369999999999997</v>
      </c>
      <c r="G18" s="36">
        <v>326</v>
      </c>
      <c r="H18" s="36">
        <v>527</v>
      </c>
    </row>
    <row r="19" spans="1:8" ht="25.5" x14ac:dyDescent="0.25">
      <c r="A19" s="32"/>
      <c r="B19" s="33" t="s">
        <v>18</v>
      </c>
      <c r="C19" s="16">
        <v>190</v>
      </c>
      <c r="D19" s="17">
        <v>1.72</v>
      </c>
      <c r="E19" s="17">
        <v>1.58</v>
      </c>
      <c r="F19" s="17">
        <v>12.5</v>
      </c>
      <c r="G19" s="17">
        <v>71</v>
      </c>
      <c r="H19" s="17">
        <v>986</v>
      </c>
    </row>
    <row r="20" spans="1:8" x14ac:dyDescent="0.25">
      <c r="A20" s="32"/>
      <c r="B20" s="33" t="s">
        <v>19</v>
      </c>
      <c r="C20" s="18">
        <v>26</v>
      </c>
      <c r="D20" s="17">
        <v>1.95</v>
      </c>
      <c r="E20" s="17">
        <v>0.26</v>
      </c>
      <c r="F20" s="17">
        <v>13.2</v>
      </c>
      <c r="G20" s="17">
        <v>65</v>
      </c>
      <c r="H20" s="17" t="s">
        <v>20</v>
      </c>
    </row>
    <row r="21" spans="1:8" x14ac:dyDescent="0.25">
      <c r="A21" s="32"/>
      <c r="B21" s="19" t="s">
        <v>21</v>
      </c>
      <c r="C21" s="20" t="s">
        <v>22</v>
      </c>
      <c r="D21" s="37">
        <v>5.8</v>
      </c>
      <c r="E21" s="37">
        <v>6.4</v>
      </c>
      <c r="F21" s="37">
        <v>9.4</v>
      </c>
      <c r="G21" s="37">
        <v>120</v>
      </c>
      <c r="H21" s="22"/>
    </row>
    <row r="22" spans="1:8" ht="15.75" x14ac:dyDescent="0.25">
      <c r="A22" s="23" t="s">
        <v>23</v>
      </c>
      <c r="B22" s="24"/>
      <c r="C22" s="25">
        <v>654</v>
      </c>
      <c r="D22" s="26">
        <v>26.678999999999998</v>
      </c>
      <c r="E22" s="26">
        <v>30.02</v>
      </c>
      <c r="F22" s="26">
        <v>74.62</v>
      </c>
      <c r="G22" s="26">
        <v>694.5</v>
      </c>
      <c r="H22" s="27"/>
    </row>
    <row r="23" spans="1:8" ht="15.75" x14ac:dyDescent="0.25">
      <c r="A23" s="28" t="s">
        <v>12</v>
      </c>
      <c r="B23" s="29"/>
      <c r="C23" s="29"/>
      <c r="D23" s="30"/>
      <c r="E23" s="30"/>
      <c r="F23" s="30"/>
      <c r="G23" s="30"/>
      <c r="H23" s="29"/>
    </row>
    <row r="24" spans="1:8" ht="63.75" x14ac:dyDescent="0.25">
      <c r="A24" s="31" t="s">
        <v>25</v>
      </c>
      <c r="B24" s="33" t="s">
        <v>26</v>
      </c>
      <c r="C24" s="16" t="s">
        <v>27</v>
      </c>
      <c r="D24" s="36">
        <v>6.43</v>
      </c>
      <c r="E24" s="36">
        <v>8.4499999999999993</v>
      </c>
      <c r="F24" s="36">
        <v>16.21</v>
      </c>
      <c r="G24" s="36">
        <v>181.7</v>
      </c>
      <c r="H24" s="36" t="s">
        <v>28</v>
      </c>
    </row>
    <row r="25" spans="1:8" ht="38.25" x14ac:dyDescent="0.25">
      <c r="A25" s="32"/>
      <c r="B25" s="33" t="s">
        <v>29</v>
      </c>
      <c r="C25" s="18">
        <v>90</v>
      </c>
      <c r="D25" s="36">
        <v>11.7</v>
      </c>
      <c r="E25" s="36">
        <v>7.23</v>
      </c>
      <c r="F25" s="36">
        <v>6.19</v>
      </c>
      <c r="G25" s="36">
        <v>136</v>
      </c>
      <c r="H25" s="36">
        <v>1034</v>
      </c>
    </row>
    <row r="26" spans="1:8" ht="25.5" x14ac:dyDescent="0.25">
      <c r="A26" s="32"/>
      <c r="B26" s="33" t="s">
        <v>30</v>
      </c>
      <c r="C26" s="18">
        <v>150</v>
      </c>
      <c r="D26" s="36">
        <v>3.6</v>
      </c>
      <c r="E26" s="36">
        <v>5.3</v>
      </c>
      <c r="F26" s="36">
        <v>24</v>
      </c>
      <c r="G26" s="36">
        <v>159</v>
      </c>
      <c r="H26" s="36">
        <v>371</v>
      </c>
    </row>
    <row r="27" spans="1:8" ht="38.25" x14ac:dyDescent="0.25">
      <c r="A27" s="32"/>
      <c r="B27" s="33" t="s">
        <v>31</v>
      </c>
      <c r="C27" s="18">
        <v>200</v>
      </c>
      <c r="D27" s="38">
        <v>0.56999999999999995</v>
      </c>
      <c r="E27" s="38">
        <v>0.09</v>
      </c>
      <c r="F27" s="38">
        <v>24.09</v>
      </c>
      <c r="G27" s="38">
        <v>99</v>
      </c>
      <c r="H27" s="36">
        <v>611</v>
      </c>
    </row>
    <row r="28" spans="1:8" x14ac:dyDescent="0.25">
      <c r="A28" s="32"/>
      <c r="B28" s="33" t="s">
        <v>19</v>
      </c>
      <c r="C28" s="18">
        <v>25</v>
      </c>
      <c r="D28" s="36">
        <v>1.88</v>
      </c>
      <c r="E28" s="36">
        <v>0.25</v>
      </c>
      <c r="F28" s="36">
        <v>12.75</v>
      </c>
      <c r="G28" s="36">
        <v>62.5</v>
      </c>
      <c r="H28" s="36" t="s">
        <v>20</v>
      </c>
    </row>
    <row r="29" spans="1:8" x14ac:dyDescent="0.25">
      <c r="A29" s="32"/>
      <c r="B29" s="33" t="s">
        <v>32</v>
      </c>
      <c r="C29" s="18">
        <v>20</v>
      </c>
      <c r="D29" s="36">
        <v>1.2</v>
      </c>
      <c r="E29" s="36">
        <v>0.2</v>
      </c>
      <c r="F29" s="36">
        <v>8</v>
      </c>
      <c r="G29" s="36">
        <v>39</v>
      </c>
      <c r="H29" s="36" t="s">
        <v>20</v>
      </c>
    </row>
    <row r="30" spans="1:8" x14ac:dyDescent="0.25">
      <c r="A30" s="32"/>
      <c r="B30" s="33" t="s">
        <v>33</v>
      </c>
      <c r="C30" s="18">
        <v>120</v>
      </c>
      <c r="D30" s="36">
        <v>0.96</v>
      </c>
      <c r="E30" s="36">
        <v>0.24</v>
      </c>
      <c r="F30" s="36">
        <v>9</v>
      </c>
      <c r="G30" s="36">
        <v>45</v>
      </c>
      <c r="H30" s="36"/>
    </row>
    <row r="31" spans="1:8" ht="15.75" x14ac:dyDescent="0.25">
      <c r="A31" s="39" t="s">
        <v>34</v>
      </c>
      <c r="B31" s="40"/>
      <c r="C31" s="25">
        <v>870</v>
      </c>
      <c r="D31" s="41">
        <v>26.34</v>
      </c>
      <c r="E31" s="41">
        <v>21.76</v>
      </c>
      <c r="F31" s="41">
        <v>100.24</v>
      </c>
      <c r="G31" s="41">
        <v>722.2</v>
      </c>
      <c r="H31" s="42"/>
    </row>
    <row r="32" spans="1:8" ht="15.75" x14ac:dyDescent="0.25">
      <c r="A32" s="8" t="s">
        <v>24</v>
      </c>
      <c r="B32" s="43"/>
      <c r="C32" s="43"/>
      <c r="D32" s="43"/>
      <c r="E32" s="43"/>
      <c r="F32" s="43"/>
      <c r="G32" s="43"/>
      <c r="H32" s="44"/>
    </row>
    <row r="33" spans="1:8" ht="63.75" x14ac:dyDescent="0.25">
      <c r="A33" s="31" t="s">
        <v>25</v>
      </c>
      <c r="B33" s="33" t="s">
        <v>26</v>
      </c>
      <c r="C33" s="16" t="s">
        <v>27</v>
      </c>
      <c r="D33" s="17">
        <v>6.43</v>
      </c>
      <c r="E33" s="17">
        <v>8.4499999999999993</v>
      </c>
      <c r="F33" s="17">
        <v>16.21</v>
      </c>
      <c r="G33" s="17">
        <v>181.7</v>
      </c>
      <c r="H33" s="17" t="s">
        <v>28</v>
      </c>
    </row>
    <row r="34" spans="1:8" ht="38.25" x14ac:dyDescent="0.25">
      <c r="A34" s="32"/>
      <c r="B34" s="33" t="s">
        <v>35</v>
      </c>
      <c r="C34" s="18">
        <v>110</v>
      </c>
      <c r="D34" s="17">
        <v>15.4</v>
      </c>
      <c r="E34" s="17">
        <v>9.1</v>
      </c>
      <c r="F34" s="17">
        <v>7.6</v>
      </c>
      <c r="G34" s="17">
        <v>174</v>
      </c>
      <c r="H34" s="17">
        <v>1034</v>
      </c>
    </row>
    <row r="35" spans="1:8" ht="25.5" x14ac:dyDescent="0.25">
      <c r="A35" s="32"/>
      <c r="B35" s="33" t="s">
        <v>30</v>
      </c>
      <c r="C35" s="18">
        <v>180</v>
      </c>
      <c r="D35" s="17">
        <v>3.6</v>
      </c>
      <c r="E35" s="17">
        <v>5.3</v>
      </c>
      <c r="F35" s="17">
        <v>24</v>
      </c>
      <c r="G35" s="17">
        <v>159</v>
      </c>
      <c r="H35" s="17">
        <v>371</v>
      </c>
    </row>
    <row r="36" spans="1:8" ht="38.25" x14ac:dyDescent="0.25">
      <c r="A36" s="32"/>
      <c r="B36" s="33" t="s">
        <v>31</v>
      </c>
      <c r="C36" s="18">
        <v>200</v>
      </c>
      <c r="D36" s="45">
        <v>0.56999999999999995</v>
      </c>
      <c r="E36" s="45">
        <v>0.09</v>
      </c>
      <c r="F36" s="45">
        <v>24.09</v>
      </c>
      <c r="G36" s="45">
        <v>99</v>
      </c>
      <c r="H36" s="17">
        <v>611</v>
      </c>
    </row>
    <row r="37" spans="1:8" x14ac:dyDescent="0.25">
      <c r="A37" s="32"/>
      <c r="B37" s="33" t="s">
        <v>19</v>
      </c>
      <c r="C37" s="18">
        <v>25</v>
      </c>
      <c r="D37" s="17">
        <v>1.88</v>
      </c>
      <c r="E37" s="17">
        <v>0.25</v>
      </c>
      <c r="F37" s="17">
        <v>12.75</v>
      </c>
      <c r="G37" s="17">
        <v>62.5</v>
      </c>
      <c r="H37" s="17" t="s">
        <v>20</v>
      </c>
    </row>
    <row r="38" spans="1:8" x14ac:dyDescent="0.25">
      <c r="A38" s="32"/>
      <c r="B38" s="33" t="s">
        <v>32</v>
      </c>
      <c r="C38" s="18">
        <v>20</v>
      </c>
      <c r="D38" s="17">
        <v>1.2</v>
      </c>
      <c r="E38" s="17">
        <v>0.2</v>
      </c>
      <c r="F38" s="17">
        <v>8</v>
      </c>
      <c r="G38" s="17">
        <v>39</v>
      </c>
      <c r="H38" s="17" t="s">
        <v>20</v>
      </c>
    </row>
    <row r="39" spans="1:8" x14ac:dyDescent="0.25">
      <c r="A39" s="32"/>
      <c r="B39" s="33" t="s">
        <v>33</v>
      </c>
      <c r="C39" s="18">
        <v>138</v>
      </c>
      <c r="D39" s="17">
        <v>1.1000000000000001</v>
      </c>
      <c r="E39" s="17">
        <v>0.27</v>
      </c>
      <c r="F39" s="17">
        <v>10.35</v>
      </c>
      <c r="G39" s="17">
        <v>52</v>
      </c>
      <c r="H39" s="17"/>
    </row>
    <row r="40" spans="1:8" ht="15.75" x14ac:dyDescent="0.25">
      <c r="A40" s="39" t="s">
        <v>34</v>
      </c>
      <c r="B40" s="46"/>
      <c r="C40" s="25">
        <v>938</v>
      </c>
      <c r="D40" s="47">
        <v>30.18</v>
      </c>
      <c r="E40" s="47">
        <v>23.66</v>
      </c>
      <c r="F40" s="47">
        <v>103</v>
      </c>
      <c r="G40" s="47">
        <v>767.2</v>
      </c>
      <c r="H40" s="48"/>
    </row>
    <row r="41" spans="1:8" ht="39" x14ac:dyDescent="0.25">
      <c r="A41" s="31" t="s">
        <v>36</v>
      </c>
      <c r="B41" s="49" t="s">
        <v>37</v>
      </c>
      <c r="C41" s="18">
        <v>75</v>
      </c>
      <c r="D41" s="17">
        <v>5.0999999999999996</v>
      </c>
      <c r="E41" s="17">
        <v>5.4</v>
      </c>
      <c r="F41" s="17">
        <v>41.7</v>
      </c>
      <c r="G41" s="17">
        <v>237</v>
      </c>
      <c r="H41" s="17">
        <v>338</v>
      </c>
    </row>
    <row r="42" spans="1:8" ht="26.25" x14ac:dyDescent="0.25">
      <c r="A42" s="32"/>
      <c r="B42" s="49" t="s">
        <v>38</v>
      </c>
      <c r="C42" s="18" t="s">
        <v>22</v>
      </c>
      <c r="D42" s="17">
        <v>0</v>
      </c>
      <c r="E42" s="17">
        <v>0</v>
      </c>
      <c r="F42" s="17">
        <v>24</v>
      </c>
      <c r="G42" s="17">
        <v>91</v>
      </c>
      <c r="H42" s="17" t="s">
        <v>20</v>
      </c>
    </row>
    <row r="43" spans="1:8" ht="15.75" x14ac:dyDescent="0.25">
      <c r="A43" s="5" t="s">
        <v>39</v>
      </c>
      <c r="B43" s="50"/>
      <c r="C43" s="25">
        <v>275</v>
      </c>
      <c r="D43" s="26">
        <v>5.0999999999999996</v>
      </c>
      <c r="E43" s="26">
        <v>5.4</v>
      </c>
      <c r="F43" s="26">
        <v>65.7</v>
      </c>
      <c r="G43" s="26">
        <v>328</v>
      </c>
      <c r="H43" s="51"/>
    </row>
    <row r="44" spans="1:8" ht="15.75" x14ac:dyDescent="0.25">
      <c r="A44" s="52" t="s">
        <v>40</v>
      </c>
      <c r="B44" s="52"/>
      <c r="C44" s="53"/>
      <c r="D44" s="54">
        <f>D43+D14+D31</f>
        <v>57.25</v>
      </c>
      <c r="E44" s="54">
        <f>E43+E14+E31</f>
        <v>54.47</v>
      </c>
      <c r="F44" s="54">
        <f>F43+F14+F31</f>
        <v>232.56</v>
      </c>
      <c r="G44" s="54">
        <f>G43+G14+G31</f>
        <v>1688.7</v>
      </c>
      <c r="H44" s="55"/>
    </row>
    <row r="45" spans="1:8" ht="15.75" x14ac:dyDescent="0.25">
      <c r="A45" s="56" t="s">
        <v>41</v>
      </c>
      <c r="B45" s="57"/>
      <c r="C45" s="58"/>
      <c r="D45" s="54">
        <f>D43+D40+D22</f>
        <v>61.959000000000003</v>
      </c>
      <c r="E45" s="54">
        <f>E43+E40+E22</f>
        <v>59.08</v>
      </c>
      <c r="F45" s="54">
        <f>F43+F40+F22</f>
        <v>243.32</v>
      </c>
      <c r="G45" s="54">
        <f>G43+G40+G22</f>
        <v>1789.7</v>
      </c>
      <c r="H45" s="59"/>
    </row>
  </sheetData>
  <mergeCells count="23">
    <mergeCell ref="A33:A39"/>
    <mergeCell ref="A40:B40"/>
    <mergeCell ref="A41:A42"/>
    <mergeCell ref="A43:B43"/>
    <mergeCell ref="A44:B44"/>
    <mergeCell ref="A16:A21"/>
    <mergeCell ref="A22:B22"/>
    <mergeCell ref="A23:H23"/>
    <mergeCell ref="A24:A30"/>
    <mergeCell ref="A31:B31"/>
    <mergeCell ref="A32:H32"/>
    <mergeCell ref="A5:H5"/>
    <mergeCell ref="A6:H6"/>
    <mergeCell ref="A7:H7"/>
    <mergeCell ref="A8:A13"/>
    <mergeCell ref="A14:B14"/>
    <mergeCell ref="A15:H15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2021-12-20T15:25:40Z</dcterms:modified>
</cp:coreProperties>
</file>