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ownloads\0612-1712\Новая папка\"/>
    </mc:Choice>
  </mc:AlternateContent>
  <xr:revisionPtr revIDLastSave="0" documentId="13_ncr:1_{00AE83BC-2E4E-42A9-A5D4-6259236962D3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4" i="1" l="1"/>
  <c r="F44" i="1"/>
  <c r="E44" i="1"/>
  <c r="D44" i="1"/>
  <c r="G43" i="1"/>
  <c r="F43" i="1"/>
  <c r="E43" i="1"/>
  <c r="D43" i="1"/>
  <c r="D42" i="1"/>
</calcChain>
</file>

<file path=xl/sharedStrings.xml><?xml version="1.0" encoding="utf-8"?>
<sst xmlns="http://schemas.openxmlformats.org/spreadsheetml/2006/main" count="69" uniqueCount="42">
  <si>
    <t xml:space="preserve">Меню приготавливаемых блюд, разработанное в соответствии с СанПиН 2.3/2.4.3590-20 </t>
  </si>
  <si>
    <t xml:space="preserve">Прием пищи </t>
  </si>
  <si>
    <t>Наименование блюда</t>
  </si>
  <si>
    <t>Вес блюда</t>
  </si>
  <si>
    <t>Пищевые вещества</t>
  </si>
  <si>
    <t>Энергетическая</t>
  </si>
  <si>
    <t>№ рецептуры</t>
  </si>
  <si>
    <t>Белки</t>
  </si>
  <si>
    <t>Жиры</t>
  </si>
  <si>
    <t>Углеводы</t>
  </si>
  <si>
    <t xml:space="preserve"> ценность</t>
  </si>
  <si>
    <t>Неделя 3</t>
  </si>
  <si>
    <t>Возрастная категория: 7-11 лет</t>
  </si>
  <si>
    <t>Завтрак</t>
  </si>
  <si>
    <t>Ежики мясные (говядина крупа рисовая, лук реп., соль йод.,маслосл)</t>
  </si>
  <si>
    <t>Макаронные изделия отварные(макаронные изд., масло слив., соль йод.)</t>
  </si>
  <si>
    <t>Напиток из шиповника(шиповник, лимон, сахар-песок)</t>
  </si>
  <si>
    <t>Хлеб пшеничный йодированный</t>
  </si>
  <si>
    <t>-</t>
  </si>
  <si>
    <t>Груша свежая</t>
  </si>
  <si>
    <t>Итого за завтрак:</t>
  </si>
  <si>
    <t>Возрастная категория: 12 лет и старше</t>
  </si>
  <si>
    <t>Ежики мясные с маслом (говядина крупа рисовая, лук реп., соль йод.,маслосл)</t>
  </si>
  <si>
    <t>70/5</t>
  </si>
  <si>
    <t>Обед</t>
  </si>
  <si>
    <t>Закуска порционная (помидоры свежие)</t>
  </si>
  <si>
    <t>Борщ из свежей капусты с картофелем, с фаршем (говядина, картофель, капуста, морковь, лук репч., томат паста, масло раст., соль йод.)</t>
  </si>
  <si>
    <t>20/250</t>
  </si>
  <si>
    <t>165/998</t>
  </si>
  <si>
    <t>Котлета Незнайка с соусом(говядина, свинина, молоко, хлеб пш.йодир., лук репч., яйцо, сухари панир., масло подс. соль йдир.)80/30</t>
  </si>
  <si>
    <t>Рис розовый(крупа рисовая, масло слив., томат паста, соль йод.)</t>
  </si>
  <si>
    <r>
      <t xml:space="preserve">Кисель детский «Витошка» </t>
    </r>
    <r>
      <rPr>
        <sz val="10"/>
        <color indexed="8"/>
        <rFont val="Times New Roman"/>
        <family val="1"/>
        <charset val="204"/>
      </rPr>
      <t>(кисель из концентрата)</t>
    </r>
  </si>
  <si>
    <t>Хлеб ржаной</t>
  </si>
  <si>
    <t>Итого за обед:</t>
  </si>
  <si>
    <t>Котлета Незнайка с соусом  (говядина, свинина, молоко, хлеб пш.йодир., лук репч., яйцо, сухари панир., масло подс. соль йдир.)  90/30</t>
  </si>
  <si>
    <t>Полдник</t>
  </si>
  <si>
    <t>Булочка «Вертута с яблоками» (мука, сахар-песок, молоко, дрожжи, яйцо, яблоко)</t>
  </si>
  <si>
    <t>Напиток лимонный (лимоны, сахар-песок)</t>
  </si>
  <si>
    <t>Итого за полдник:</t>
  </si>
  <si>
    <t>Итого за день 5. Возрастная категория: 7-11 лет</t>
  </si>
  <si>
    <t>Итого за день 5. Возрастная категория: 12 лет и старше</t>
  </si>
  <si>
    <t>Неделя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</si>
</sst>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indexed="8"/>
      <name val="Calibri"/>
      <family val="2"/>
    </font>
    <font>
      <b/>
      <sz val="10"/>
      <color rgb="FF00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indexed="1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/>
    </xf>
    <xf numFmtId="14" fontId="1" fillId="2" borderId="2" xfId="0" applyNumberFormat="1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wrapText="1"/>
    </xf>
    <xf numFmtId="0" fontId="5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/>
    </xf>
    <xf numFmtId="0" fontId="1" fillId="0" borderId="13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3" fillId="0" borderId="7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0" fillId="3" borderId="8" xfId="0" applyFont="1" applyFill="1" applyBorder="1"/>
    <xf numFmtId="0" fontId="9" fillId="3" borderId="7" xfId="0" applyFont="1" applyFill="1" applyBorder="1" applyAlignment="1">
      <alignment horizontal="center" wrapText="1"/>
    </xf>
    <xf numFmtId="0" fontId="3" fillId="3" borderId="7" xfId="0" applyFont="1" applyFill="1" applyBorder="1" applyAlignment="1">
      <alignment horizontal="center" wrapText="1"/>
    </xf>
    <xf numFmtId="0" fontId="1" fillId="3" borderId="2" xfId="0" applyFont="1" applyFill="1" applyBorder="1"/>
    <xf numFmtId="0" fontId="10" fillId="3" borderId="1" xfId="0" applyFont="1" applyFill="1" applyBorder="1"/>
    <xf numFmtId="0" fontId="9" fillId="3" borderId="7" xfId="0" applyFont="1" applyFill="1" applyBorder="1" applyAlignment="1">
      <alignment horizontal="center"/>
    </xf>
    <xf numFmtId="0" fontId="0" fillId="3" borderId="7" xfId="0" applyFill="1" applyBorder="1"/>
    <xf numFmtId="0" fontId="1" fillId="0" borderId="2" xfId="0" applyFont="1" applyBorder="1"/>
    <xf numFmtId="0" fontId="1" fillId="0" borderId="4" xfId="0" applyFont="1" applyBorder="1" applyAlignment="1">
      <alignment horizontal="left"/>
    </xf>
    <xf numFmtId="0" fontId="10" fillId="0" borderId="1" xfId="0" applyFont="1" applyBorder="1"/>
    <xf numFmtId="0" fontId="1" fillId="0" borderId="7" xfId="0" applyFont="1" applyBorder="1" applyAlignment="1">
      <alignment horizontal="center"/>
    </xf>
    <xf numFmtId="0" fontId="0" fillId="0" borderId="7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5"/>
  <sheetViews>
    <sheetView tabSelected="1" workbookViewId="0">
      <selection sqref="A1:XFD45"/>
    </sheetView>
  </sheetViews>
  <sheetFormatPr defaultRowHeight="15" x14ac:dyDescent="0.25"/>
  <cols>
    <col min="1" max="1" width="33" customWidth="1"/>
    <col min="2" max="2" width="23.5703125" customWidth="1"/>
    <col min="3" max="3" width="11.7109375" bestFit="1" customWidth="1"/>
  </cols>
  <sheetData>
    <row r="1" spans="1:18" ht="15.75" x14ac:dyDescent="0.25">
      <c r="A1" s="1" t="s">
        <v>0</v>
      </c>
      <c r="B1" s="1"/>
      <c r="C1" s="1"/>
      <c r="D1" s="1"/>
      <c r="E1" s="1"/>
      <c r="F1" s="1"/>
      <c r="G1" s="1"/>
      <c r="H1" s="1"/>
    </row>
    <row r="3" spans="1:18" ht="15.75" x14ac:dyDescent="0.25">
      <c r="A3" s="2" t="s">
        <v>1</v>
      </c>
      <c r="B3" s="2" t="s">
        <v>2</v>
      </c>
      <c r="C3" s="2" t="s">
        <v>3</v>
      </c>
      <c r="D3" s="2" t="s">
        <v>4</v>
      </c>
      <c r="E3" s="2"/>
      <c r="F3" s="2"/>
      <c r="G3" s="3" t="s">
        <v>5</v>
      </c>
      <c r="H3" s="2" t="s">
        <v>6</v>
      </c>
    </row>
    <row r="4" spans="1:18" ht="15.75" x14ac:dyDescent="0.25">
      <c r="A4" s="2"/>
      <c r="B4" s="2"/>
      <c r="C4" s="2"/>
      <c r="D4" s="4" t="s">
        <v>7</v>
      </c>
      <c r="E4" s="4" t="s">
        <v>8</v>
      </c>
      <c r="F4" s="4" t="s">
        <v>9</v>
      </c>
      <c r="G4" s="3" t="s">
        <v>10</v>
      </c>
      <c r="H4" s="2"/>
    </row>
    <row r="5" spans="1:18" ht="15.75" x14ac:dyDescent="0.25">
      <c r="A5" s="5" t="s">
        <v>11</v>
      </c>
      <c r="B5" s="5"/>
      <c r="C5" s="5"/>
      <c r="D5" s="5"/>
      <c r="E5" s="5"/>
      <c r="F5" s="5"/>
      <c r="G5" s="5"/>
      <c r="H5" s="5"/>
    </row>
    <row r="6" spans="1:18" ht="15.75" x14ac:dyDescent="0.25">
      <c r="A6" s="6">
        <v>44540</v>
      </c>
      <c r="B6" s="7"/>
      <c r="C6" s="7"/>
      <c r="D6" s="7"/>
      <c r="E6" s="7"/>
      <c r="F6" s="7"/>
      <c r="G6" s="7"/>
      <c r="H6" s="8"/>
    </row>
    <row r="7" spans="1:18" ht="15.75" x14ac:dyDescent="0.25">
      <c r="A7" s="9" t="s">
        <v>12</v>
      </c>
      <c r="B7" s="10"/>
      <c r="C7" s="10"/>
      <c r="D7" s="10"/>
      <c r="E7" s="10"/>
      <c r="F7" s="10"/>
      <c r="G7" s="10"/>
      <c r="H7" s="11"/>
    </row>
    <row r="8" spans="1:18" ht="38.25" x14ac:dyDescent="0.25">
      <c r="A8" s="12" t="s">
        <v>13</v>
      </c>
      <c r="B8" s="13" t="s">
        <v>14</v>
      </c>
      <c r="C8" s="14">
        <v>70</v>
      </c>
      <c r="D8" s="15">
        <v>9.8000000000000007</v>
      </c>
      <c r="E8" s="15">
        <v>7.5</v>
      </c>
      <c r="F8" s="15">
        <v>5.2</v>
      </c>
      <c r="G8" s="15">
        <v>128</v>
      </c>
      <c r="H8" s="16">
        <v>1027</v>
      </c>
      <c r="K8" s="17"/>
      <c r="L8" s="18"/>
      <c r="M8" s="19"/>
      <c r="N8" s="19"/>
      <c r="O8" s="19"/>
      <c r="P8" s="19"/>
      <c r="Q8" s="19"/>
      <c r="R8" s="20"/>
    </row>
    <row r="9" spans="1:18" ht="39" x14ac:dyDescent="0.25">
      <c r="A9" s="12"/>
      <c r="B9" s="21" t="s">
        <v>15</v>
      </c>
      <c r="C9" s="22">
        <v>150</v>
      </c>
      <c r="D9" s="23">
        <v>5.3</v>
      </c>
      <c r="E9" s="23">
        <v>3.9</v>
      </c>
      <c r="F9" s="23">
        <v>32.700000000000003</v>
      </c>
      <c r="G9" s="24">
        <v>187.5</v>
      </c>
      <c r="H9" s="15">
        <v>307</v>
      </c>
      <c r="K9" s="17"/>
      <c r="L9" s="18"/>
      <c r="M9" s="19"/>
      <c r="N9" s="19"/>
      <c r="O9" s="19"/>
      <c r="P9" s="19"/>
      <c r="Q9" s="19"/>
      <c r="R9" s="19"/>
    </row>
    <row r="10" spans="1:18" ht="39" x14ac:dyDescent="0.25">
      <c r="A10" s="12"/>
      <c r="B10" s="25" t="s">
        <v>16</v>
      </c>
      <c r="C10" s="26">
        <v>200</v>
      </c>
      <c r="D10" s="27">
        <v>0.38</v>
      </c>
      <c r="E10" s="27">
        <v>0.13</v>
      </c>
      <c r="F10" s="27">
        <v>18.2</v>
      </c>
      <c r="G10" s="27">
        <v>75.599999999999994</v>
      </c>
      <c r="H10" s="15">
        <v>667</v>
      </c>
      <c r="K10" s="17"/>
    </row>
    <row r="11" spans="1:18" ht="26.25" x14ac:dyDescent="0.25">
      <c r="A11" s="12"/>
      <c r="B11" s="28" t="s">
        <v>17</v>
      </c>
      <c r="C11" s="29">
        <v>25</v>
      </c>
      <c r="D11" s="15">
        <v>1.87</v>
      </c>
      <c r="E11" s="15">
        <v>0.25</v>
      </c>
      <c r="F11" s="15">
        <v>12.75</v>
      </c>
      <c r="G11" s="15">
        <v>62.5</v>
      </c>
      <c r="H11" s="16" t="s">
        <v>18</v>
      </c>
      <c r="K11" s="17"/>
    </row>
    <row r="12" spans="1:18" x14ac:dyDescent="0.25">
      <c r="A12" s="12"/>
      <c r="B12" s="25" t="s">
        <v>19</v>
      </c>
      <c r="C12" s="30">
        <v>169</v>
      </c>
      <c r="D12" s="16">
        <v>0.67</v>
      </c>
      <c r="E12" s="15">
        <v>0.5</v>
      </c>
      <c r="F12" s="15">
        <v>17.399999999999999</v>
      </c>
      <c r="G12" s="15">
        <v>79</v>
      </c>
      <c r="H12" s="16" t="s">
        <v>18</v>
      </c>
      <c r="K12" s="17"/>
    </row>
    <row r="13" spans="1:18" ht="15.75" x14ac:dyDescent="0.25">
      <c r="A13" s="31" t="s">
        <v>20</v>
      </c>
      <c r="B13" s="32"/>
      <c r="C13" s="33">
        <v>668</v>
      </c>
      <c r="D13" s="34">
        <v>18.02</v>
      </c>
      <c r="E13" s="34">
        <v>12.28</v>
      </c>
      <c r="F13" s="34">
        <v>86.25</v>
      </c>
      <c r="G13" s="34">
        <v>532.6</v>
      </c>
      <c r="H13" s="35"/>
      <c r="K13" s="17"/>
    </row>
    <row r="14" spans="1:18" ht="15.75" x14ac:dyDescent="0.25">
      <c r="A14" s="9" t="s">
        <v>21</v>
      </c>
      <c r="B14" s="10"/>
      <c r="C14" s="10"/>
      <c r="D14" s="1"/>
      <c r="E14" s="1"/>
      <c r="F14" s="1"/>
      <c r="G14" s="1"/>
      <c r="H14" s="11"/>
      <c r="K14" s="17"/>
    </row>
    <row r="15" spans="1:18" ht="38.25" x14ac:dyDescent="0.25">
      <c r="A15" s="36" t="s">
        <v>13</v>
      </c>
      <c r="B15" s="13" t="s">
        <v>22</v>
      </c>
      <c r="C15" s="14" t="s">
        <v>23</v>
      </c>
      <c r="D15" s="15">
        <v>9.8000000000000007</v>
      </c>
      <c r="E15" s="15">
        <v>11.1</v>
      </c>
      <c r="F15" s="15">
        <v>5.3</v>
      </c>
      <c r="G15" s="15">
        <v>162</v>
      </c>
      <c r="H15" s="16">
        <v>1027</v>
      </c>
      <c r="K15" s="17"/>
    </row>
    <row r="16" spans="1:18" ht="39" x14ac:dyDescent="0.25">
      <c r="A16" s="37"/>
      <c r="B16" s="21" t="s">
        <v>15</v>
      </c>
      <c r="C16" s="22">
        <v>180</v>
      </c>
      <c r="D16" s="23">
        <v>6.3</v>
      </c>
      <c r="E16" s="23">
        <v>4.7</v>
      </c>
      <c r="F16" s="23">
        <v>39.200000000000003</v>
      </c>
      <c r="G16" s="23">
        <v>225</v>
      </c>
      <c r="H16" s="15">
        <v>307</v>
      </c>
      <c r="K16" s="17"/>
    </row>
    <row r="17" spans="1:11" ht="39" x14ac:dyDescent="0.25">
      <c r="A17" s="37"/>
      <c r="B17" s="25" t="s">
        <v>16</v>
      </c>
      <c r="C17" s="26">
        <v>200</v>
      </c>
      <c r="D17" s="27">
        <v>3.44</v>
      </c>
      <c r="E17" s="27">
        <v>0.13</v>
      </c>
      <c r="F17" s="27">
        <v>18.2</v>
      </c>
      <c r="G17" s="27">
        <v>75.599999999999994</v>
      </c>
      <c r="H17" s="15">
        <v>667</v>
      </c>
      <c r="K17" s="17"/>
    </row>
    <row r="18" spans="1:11" ht="26.25" x14ac:dyDescent="0.25">
      <c r="A18" s="37"/>
      <c r="B18" s="28" t="s">
        <v>17</v>
      </c>
      <c r="C18" s="29">
        <v>36</v>
      </c>
      <c r="D18" s="15">
        <v>2.7</v>
      </c>
      <c r="E18" s="15">
        <v>0.36</v>
      </c>
      <c r="F18" s="15">
        <v>18.36</v>
      </c>
      <c r="G18" s="15">
        <v>90</v>
      </c>
      <c r="H18" s="16" t="s">
        <v>18</v>
      </c>
      <c r="K18" s="38"/>
    </row>
    <row r="19" spans="1:11" ht="15.75" x14ac:dyDescent="0.25">
      <c r="A19" s="37"/>
      <c r="B19" s="25" t="s">
        <v>19</v>
      </c>
      <c r="C19" s="30">
        <v>169</v>
      </c>
      <c r="D19" s="16">
        <v>0.67</v>
      </c>
      <c r="E19" s="15">
        <v>0.5</v>
      </c>
      <c r="F19" s="15">
        <v>17.399999999999999</v>
      </c>
      <c r="G19" s="15">
        <v>79</v>
      </c>
      <c r="H19" s="16" t="s">
        <v>18</v>
      </c>
      <c r="K19" s="38"/>
    </row>
    <row r="20" spans="1:11" ht="15.75" x14ac:dyDescent="0.25">
      <c r="A20" s="31" t="s">
        <v>20</v>
      </c>
      <c r="B20" s="32"/>
      <c r="C20" s="33"/>
      <c r="D20" s="34">
        <v>22.91</v>
      </c>
      <c r="E20" s="34">
        <v>16.79</v>
      </c>
      <c r="F20" s="34">
        <v>98.46</v>
      </c>
      <c r="G20" s="34">
        <v>631.6</v>
      </c>
      <c r="H20" s="35"/>
    </row>
    <row r="21" spans="1:11" ht="15.75" x14ac:dyDescent="0.25">
      <c r="A21" s="39" t="s">
        <v>12</v>
      </c>
      <c r="B21" s="40"/>
      <c r="C21" s="40"/>
      <c r="D21" s="40"/>
      <c r="E21" s="40"/>
      <c r="F21" s="40"/>
      <c r="G21" s="40"/>
      <c r="H21" s="40"/>
    </row>
    <row r="22" spans="1:11" ht="25.5" x14ac:dyDescent="0.25">
      <c r="A22" s="12" t="s">
        <v>24</v>
      </c>
      <c r="B22" s="41" t="s">
        <v>25</v>
      </c>
      <c r="C22" s="14">
        <v>70</v>
      </c>
      <c r="D22" s="15">
        <v>0.66</v>
      </c>
      <c r="E22" s="15">
        <v>0.12</v>
      </c>
      <c r="F22" s="15">
        <v>2.2799999999999998</v>
      </c>
      <c r="G22" s="15">
        <v>16</v>
      </c>
      <c r="H22" s="15">
        <v>982</v>
      </c>
    </row>
    <row r="23" spans="1:11" ht="76.5" x14ac:dyDescent="0.25">
      <c r="A23" s="12"/>
      <c r="B23" s="41" t="s">
        <v>26</v>
      </c>
      <c r="C23" s="14" t="s">
        <v>27</v>
      </c>
      <c r="D23" s="15">
        <v>6.1</v>
      </c>
      <c r="E23" s="15">
        <v>7.9</v>
      </c>
      <c r="F23" s="15">
        <v>12.7</v>
      </c>
      <c r="G23" s="15">
        <v>162.80000000000001</v>
      </c>
      <c r="H23" s="15" t="s">
        <v>28</v>
      </c>
    </row>
    <row r="24" spans="1:11" ht="76.5" x14ac:dyDescent="0.25">
      <c r="A24" s="12"/>
      <c r="B24" s="13" t="s">
        <v>29</v>
      </c>
      <c r="C24" s="26">
        <v>120</v>
      </c>
      <c r="D24" s="15">
        <v>11.03</v>
      </c>
      <c r="E24" s="15">
        <v>18.3</v>
      </c>
      <c r="F24" s="15">
        <v>9.76</v>
      </c>
      <c r="G24" s="15">
        <v>248</v>
      </c>
      <c r="H24" s="15">
        <v>225</v>
      </c>
    </row>
    <row r="25" spans="1:11" ht="38.25" x14ac:dyDescent="0.25">
      <c r="A25" s="12"/>
      <c r="B25" s="13" t="s">
        <v>30</v>
      </c>
      <c r="C25" s="14">
        <v>150</v>
      </c>
      <c r="D25" s="15">
        <v>4.55</v>
      </c>
      <c r="E25" s="15">
        <v>5.4</v>
      </c>
      <c r="F25" s="15">
        <v>45.1</v>
      </c>
      <c r="G25" s="15">
        <v>247</v>
      </c>
      <c r="H25" s="15">
        <v>297</v>
      </c>
    </row>
    <row r="26" spans="1:11" ht="25.5" x14ac:dyDescent="0.25">
      <c r="A26" s="12"/>
      <c r="B26" s="41" t="s">
        <v>31</v>
      </c>
      <c r="C26" s="26">
        <v>200</v>
      </c>
      <c r="D26" s="15">
        <v>0</v>
      </c>
      <c r="E26" s="15">
        <v>0</v>
      </c>
      <c r="F26" s="15">
        <v>24</v>
      </c>
      <c r="G26" s="15">
        <v>95</v>
      </c>
      <c r="H26" s="15">
        <v>902</v>
      </c>
    </row>
    <row r="27" spans="1:11" ht="25.5" x14ac:dyDescent="0.25">
      <c r="A27" s="12"/>
      <c r="B27" s="13" t="s">
        <v>17</v>
      </c>
      <c r="C27" s="14">
        <v>37</v>
      </c>
      <c r="D27" s="15">
        <v>1.88</v>
      </c>
      <c r="E27" s="15">
        <v>0.25</v>
      </c>
      <c r="F27" s="15">
        <v>12.75</v>
      </c>
      <c r="G27" s="15">
        <v>92.5</v>
      </c>
      <c r="H27" s="15" t="s">
        <v>18</v>
      </c>
    </row>
    <row r="28" spans="1:11" x14ac:dyDescent="0.25">
      <c r="A28" s="12"/>
      <c r="B28" s="13" t="s">
        <v>32</v>
      </c>
      <c r="C28" s="14">
        <v>20</v>
      </c>
      <c r="D28" s="15">
        <v>1.2</v>
      </c>
      <c r="E28" s="15">
        <v>0.2</v>
      </c>
      <c r="F28" s="15">
        <v>8</v>
      </c>
      <c r="G28" s="15">
        <v>39</v>
      </c>
      <c r="H28" s="15" t="s">
        <v>18</v>
      </c>
    </row>
    <row r="29" spans="1:11" ht="15.75" x14ac:dyDescent="0.25">
      <c r="A29" s="42" t="s">
        <v>33</v>
      </c>
      <c r="B29" s="43"/>
      <c r="C29" s="44">
        <v>867</v>
      </c>
      <c r="D29" s="34">
        <v>25.42</v>
      </c>
      <c r="E29" s="34">
        <v>32.17</v>
      </c>
      <c r="F29" s="34">
        <v>114.59</v>
      </c>
      <c r="G29" s="34">
        <v>900.3</v>
      </c>
      <c r="H29" s="23"/>
    </row>
    <row r="30" spans="1:11" ht="15.75" x14ac:dyDescent="0.25">
      <c r="A30" s="39" t="s">
        <v>21</v>
      </c>
      <c r="B30" s="45"/>
      <c r="C30" s="45"/>
      <c r="D30" s="40"/>
      <c r="E30" s="40"/>
      <c r="F30" s="40"/>
      <c r="G30" s="40"/>
      <c r="H30" s="40"/>
    </row>
    <row r="31" spans="1:11" ht="25.5" x14ac:dyDescent="0.25">
      <c r="A31" s="36" t="s">
        <v>24</v>
      </c>
      <c r="B31" s="41" t="s">
        <v>25</v>
      </c>
      <c r="C31" s="14">
        <v>100</v>
      </c>
      <c r="D31" s="15">
        <v>1.1000000000000001</v>
      </c>
      <c r="E31" s="15">
        <v>0.2</v>
      </c>
      <c r="F31" s="15">
        <v>3.8</v>
      </c>
      <c r="G31" s="15">
        <v>24</v>
      </c>
      <c r="H31" s="15">
        <v>982</v>
      </c>
    </row>
    <row r="32" spans="1:11" ht="76.5" x14ac:dyDescent="0.25">
      <c r="A32" s="37"/>
      <c r="B32" s="41" t="s">
        <v>26</v>
      </c>
      <c r="C32" s="14" t="s">
        <v>27</v>
      </c>
      <c r="D32" s="15">
        <v>6.1</v>
      </c>
      <c r="E32" s="15">
        <v>7.9</v>
      </c>
      <c r="F32" s="15">
        <v>12.7</v>
      </c>
      <c r="G32" s="15">
        <v>162.80000000000001</v>
      </c>
      <c r="H32" s="15" t="s">
        <v>28</v>
      </c>
    </row>
    <row r="33" spans="1:8" ht="76.5" x14ac:dyDescent="0.25">
      <c r="A33" s="37"/>
      <c r="B33" s="13" t="s">
        <v>34</v>
      </c>
      <c r="C33" s="26">
        <v>120</v>
      </c>
      <c r="D33" s="15">
        <v>12.38</v>
      </c>
      <c r="E33" s="15">
        <v>20.399999999999999</v>
      </c>
      <c r="F33" s="15">
        <v>10.7</v>
      </c>
      <c r="G33" s="15">
        <v>276</v>
      </c>
      <c r="H33" s="15">
        <v>225</v>
      </c>
    </row>
    <row r="34" spans="1:8" ht="38.25" x14ac:dyDescent="0.25">
      <c r="A34" s="37"/>
      <c r="B34" s="13" t="s">
        <v>30</v>
      </c>
      <c r="C34" s="14">
        <v>200</v>
      </c>
      <c r="D34" s="15">
        <v>4.79</v>
      </c>
      <c r="E34" s="15">
        <v>5.68</v>
      </c>
      <c r="F34" s="15">
        <v>47.5</v>
      </c>
      <c r="G34" s="15">
        <v>260</v>
      </c>
      <c r="H34" s="15">
        <v>297</v>
      </c>
    </row>
    <row r="35" spans="1:8" ht="25.5" x14ac:dyDescent="0.25">
      <c r="A35" s="37"/>
      <c r="B35" s="41" t="s">
        <v>31</v>
      </c>
      <c r="C35" s="26">
        <v>200</v>
      </c>
      <c r="D35" s="15">
        <v>0</v>
      </c>
      <c r="E35" s="15">
        <v>0</v>
      </c>
      <c r="F35" s="15">
        <v>24</v>
      </c>
      <c r="G35" s="15">
        <v>95</v>
      </c>
      <c r="H35" s="15">
        <v>902</v>
      </c>
    </row>
    <row r="36" spans="1:8" ht="25.5" x14ac:dyDescent="0.25">
      <c r="A36" s="37"/>
      <c r="B36" s="13" t="s">
        <v>17</v>
      </c>
      <c r="C36" s="14">
        <v>27</v>
      </c>
      <c r="D36" s="15">
        <v>2.7</v>
      </c>
      <c r="E36" s="15">
        <v>0.36</v>
      </c>
      <c r="F36" s="15">
        <v>18.3</v>
      </c>
      <c r="G36" s="15">
        <v>63</v>
      </c>
      <c r="H36" s="15" t="s">
        <v>18</v>
      </c>
    </row>
    <row r="37" spans="1:8" x14ac:dyDescent="0.25">
      <c r="A37" s="37"/>
      <c r="B37" s="13" t="s">
        <v>32</v>
      </c>
      <c r="C37" s="14">
        <v>20</v>
      </c>
      <c r="D37" s="15">
        <v>1.2</v>
      </c>
      <c r="E37" s="15">
        <v>0.2</v>
      </c>
      <c r="F37" s="15">
        <v>8</v>
      </c>
      <c r="G37" s="15">
        <v>39</v>
      </c>
      <c r="H37" s="15" t="s">
        <v>18</v>
      </c>
    </row>
    <row r="38" spans="1:8" ht="15.75" x14ac:dyDescent="0.25">
      <c r="A38" s="42" t="s">
        <v>33</v>
      </c>
      <c r="B38" s="46"/>
      <c r="C38" s="44">
        <v>937</v>
      </c>
      <c r="D38" s="34">
        <v>28.27</v>
      </c>
      <c r="E38" s="34">
        <v>34.74</v>
      </c>
      <c r="F38" s="34">
        <v>125</v>
      </c>
      <c r="G38" s="34">
        <v>919.8</v>
      </c>
      <c r="H38" s="47"/>
    </row>
    <row r="39" spans="1:8" ht="15.75" x14ac:dyDescent="0.25">
      <c r="A39" s="9" t="s">
        <v>12</v>
      </c>
      <c r="B39" s="10"/>
      <c r="C39" s="10"/>
      <c r="D39" s="10"/>
      <c r="E39" s="10"/>
      <c r="F39" s="10"/>
      <c r="G39" s="10"/>
      <c r="H39" s="11"/>
    </row>
    <row r="40" spans="1:8" ht="51" x14ac:dyDescent="0.25">
      <c r="A40" s="36" t="s">
        <v>35</v>
      </c>
      <c r="B40" s="13" t="s">
        <v>36</v>
      </c>
      <c r="C40" s="14">
        <v>75</v>
      </c>
      <c r="D40" s="15">
        <v>3.43</v>
      </c>
      <c r="E40" s="15">
        <v>6.1</v>
      </c>
      <c r="F40" s="15">
        <v>31.18</v>
      </c>
      <c r="G40" s="15">
        <v>193</v>
      </c>
      <c r="H40" s="15">
        <v>333</v>
      </c>
    </row>
    <row r="41" spans="1:8" ht="26.25" x14ac:dyDescent="0.25">
      <c r="A41" s="37"/>
      <c r="B41" s="21" t="s">
        <v>37</v>
      </c>
      <c r="C41" s="22">
        <v>200</v>
      </c>
      <c r="D41" s="23">
        <v>0.13</v>
      </c>
      <c r="E41" s="23">
        <v>1.4999999999999999E-2</v>
      </c>
      <c r="F41" s="23">
        <v>22.2</v>
      </c>
      <c r="G41" s="23">
        <v>89.6</v>
      </c>
      <c r="H41" s="23">
        <v>691</v>
      </c>
    </row>
    <row r="42" spans="1:8" ht="15.75" x14ac:dyDescent="0.25">
      <c r="A42" s="48" t="s">
        <v>38</v>
      </c>
      <c r="B42" s="49"/>
      <c r="C42" s="44">
        <v>275</v>
      </c>
      <c r="D42" s="50">
        <f>D40+D41</f>
        <v>3.56</v>
      </c>
      <c r="E42" s="50">
        <v>8.0350000000000001</v>
      </c>
      <c r="F42" s="50">
        <v>51.56</v>
      </c>
      <c r="G42" s="50">
        <v>314.60000000000002</v>
      </c>
      <c r="H42" s="51"/>
    </row>
    <row r="43" spans="1:8" ht="15.75" x14ac:dyDescent="0.25">
      <c r="A43" s="52" t="s">
        <v>39</v>
      </c>
      <c r="B43" s="53"/>
      <c r="C43" s="54"/>
      <c r="D43" s="55">
        <f>D42+D29+D13</f>
        <v>47</v>
      </c>
      <c r="E43" s="55">
        <f>E42+E29+E13</f>
        <v>52.484999999999999</v>
      </c>
      <c r="F43" s="55">
        <f>F42+F29+F13</f>
        <v>252.4</v>
      </c>
      <c r="G43" s="55">
        <f>G42+G29+G13</f>
        <v>1747.5</v>
      </c>
      <c r="H43" s="56"/>
    </row>
    <row r="44" spans="1:8" ht="15.75" x14ac:dyDescent="0.25">
      <c r="A44" s="57" t="s">
        <v>40</v>
      </c>
      <c r="B44" s="52"/>
      <c r="C44" s="58"/>
      <c r="D44" s="59">
        <f>D42+D38+D20</f>
        <v>54.739999999999995</v>
      </c>
      <c r="E44" s="59">
        <f>E42+E38+E20</f>
        <v>59.565000000000005</v>
      </c>
      <c r="F44" s="59">
        <f>F42+F38+F20</f>
        <v>275.02</v>
      </c>
      <c r="G44" s="59">
        <f>G42+G38+G20</f>
        <v>1866</v>
      </c>
      <c r="H44" s="60"/>
    </row>
    <row r="45" spans="1:8" ht="15.75" x14ac:dyDescent="0.25">
      <c r="A45" s="61" t="s">
        <v>41</v>
      </c>
      <c r="B45" s="62"/>
      <c r="C45" s="63"/>
      <c r="D45" s="64"/>
      <c r="E45" s="64"/>
      <c r="F45" s="64"/>
      <c r="G45" s="64"/>
      <c r="H45" s="65"/>
    </row>
  </sheetData>
  <mergeCells count="24">
    <mergeCell ref="A38:B38"/>
    <mergeCell ref="A39:H39"/>
    <mergeCell ref="A40:A41"/>
    <mergeCell ref="A20:B20"/>
    <mergeCell ref="A21:H21"/>
    <mergeCell ref="A22:A28"/>
    <mergeCell ref="A29:B29"/>
    <mergeCell ref="A30:H30"/>
    <mergeCell ref="A31:A37"/>
    <mergeCell ref="A5:H5"/>
    <mergeCell ref="A6:H6"/>
    <mergeCell ref="A7:H7"/>
    <mergeCell ref="A8:A12"/>
    <mergeCell ref="K8:K9"/>
    <mergeCell ref="K10:K17"/>
    <mergeCell ref="A13:B13"/>
    <mergeCell ref="A14:H14"/>
    <mergeCell ref="A15:A19"/>
    <mergeCell ref="A1:H1"/>
    <mergeCell ref="A3:A4"/>
    <mergeCell ref="B3:B4"/>
    <mergeCell ref="C3:C4"/>
    <mergeCell ref="D3:F3"/>
    <mergeCell ref="H3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2021-12-20T15:29:31Z</dcterms:modified>
</cp:coreProperties>
</file>