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9993A7CF-75E3-48F7-9304-F9425A01A81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<sst xmlns="http://schemas.openxmlformats.org/spreadsheetml/2006/main" count="70" uniqueCount="45">
  <si>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</si>
  <si>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</si>
  <si>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</si>
  <si>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</si>
  <si>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</si>
  <si>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</si>
  <si>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</si>
  <si>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</si>
  <si>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</si>
  <si>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</si>
  <si>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</si>
  <si>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</si>
  <si>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Неделя 4</t>
  </si>
  <si>
    <t>Возрастная категория: 7-11 лет</t>
  </si>
  <si>
    <t>Завтрак</t>
  </si>
  <si>
    <t>Каша молочная пшенная с маслом (пшено, молоко 3,2%, сахар-песок, соль йод., масло слив.)</t>
  </si>
  <si>
    <t>180/10</t>
  </si>
  <si>
    <t>Запеканка из творога со сгущ молоком(творог, крупа манная, сахар-песок, яйцо куриное, масло слив., сухари панир.,, молоко сгущ)</t>
  </si>
  <si>
    <t>145/35</t>
  </si>
  <si>
    <t>Хлеб пшеничный йодированный</t>
  </si>
  <si>
    <t>-</t>
  </si>
  <si>
    <t>Чай с молоком (чай, молоко)</t>
  </si>
  <si>
    <t>Итого за завтрак:</t>
  </si>
  <si>
    <t>Возрастная категория: 12 лет и старше</t>
  </si>
  <si>
    <t>200/10</t>
  </si>
  <si>
    <t>150/40</t>
  </si>
  <si>
    <t>Обед</t>
  </si>
  <si>
    <t>Закуска порционная (помидоры свежие)</t>
  </si>
  <si>
    <t>Суп картофельный с макаронными изделиями, с фаршем(говядина, картофель, лапша Роллтон, морковь, лук репч.,соль йодир., масло растит.)</t>
  </si>
  <si>
    <t>15/250</t>
  </si>
  <si>
    <t>983/998</t>
  </si>
  <si>
    <t>Гуляш мясной(говядина, лук репч., томат паста, масло раст., мука пш.,соль йод.)40/50</t>
  </si>
  <si>
    <t>Перловка отварная(крупа перловая, масло слив., соль йод.)</t>
  </si>
  <si>
    <t>Чай с вареньем (чай, варенье)</t>
  </si>
  <si>
    <t>200/20</t>
  </si>
  <si>
    <t>Хлеб ржаной</t>
  </si>
  <si>
    <t>Итого за обед:</t>
  </si>
  <si>
    <t>Гуляш мясной(говядина, лук репч., томат паста, масло раст., мука пш.,соль йод.)45/55</t>
  </si>
  <si>
    <t>Полдник</t>
  </si>
  <si>
    <t>Плюшка "Эстонская" с сыром (тесто сдобное дрожжевое, сыр, масло слив.)</t>
  </si>
  <si>
    <t>Чай с лимоном(чай, лимон, сахар-песок)</t>
  </si>
  <si>
    <t>200/4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</si>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</sst>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2" fillId="3" borderId="13" xfId="0" applyFont="1" applyFill="1" applyBorder="1"/>
    <xf numFmtId="0" fontId="9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2" fillId="3" borderId="1" xfId="0" applyFont="1" applyFill="1" applyBorder="1"/>
    <xf numFmtId="0" fontId="9" fillId="3" borderId="4" xfId="0" applyFont="1" applyFill="1" applyBorder="1" applyAlignment="1">
      <alignment horizontal="center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sqref="A1:XFD42"/>
    </sheetView>
  </sheetViews>
  <sheetFormatPr defaultRowHeight="15" x14ac:dyDescent="0.25"/>
  <cols>
    <col min="1" max="1" width="33.42578125" customWidth="1"/>
    <col min="2" max="2" width="29.28515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 t="s">
        <v>12</v>
      </c>
      <c r="B6" s="7"/>
      <c r="C6" s="8"/>
      <c r="D6" s="9"/>
      <c r="E6" s="9"/>
      <c r="F6" s="9"/>
      <c r="G6" s="9"/>
      <c r="H6" s="10"/>
    </row>
    <row r="7" spans="1:8" ht="15.75" x14ac:dyDescent="0.25">
      <c r="A7" s="11">
        <v>44545</v>
      </c>
      <c r="B7" s="12"/>
      <c r="C7" s="12"/>
      <c r="D7" s="12"/>
      <c r="E7" s="12"/>
      <c r="F7" s="12"/>
      <c r="G7" s="12"/>
      <c r="H7" s="12"/>
    </row>
    <row r="8" spans="1:8" ht="15.75" x14ac:dyDescent="0.25">
      <c r="A8" s="13" t="s">
        <v>13</v>
      </c>
      <c r="B8" s="14"/>
      <c r="C8" s="14"/>
      <c r="D8" s="14"/>
      <c r="E8" s="14"/>
      <c r="F8" s="14"/>
      <c r="G8" s="14"/>
      <c r="H8" s="15"/>
    </row>
    <row r="9" spans="1:8" ht="51.75" x14ac:dyDescent="0.25">
      <c r="A9" s="16" t="s">
        <v>14</v>
      </c>
      <c r="B9" s="17" t="s">
        <v>15</v>
      </c>
      <c r="C9" s="18" t="s">
        <v>16</v>
      </c>
      <c r="D9" s="19">
        <v>7.3</v>
      </c>
      <c r="E9" s="19">
        <v>11</v>
      </c>
      <c r="F9" s="19">
        <v>36</v>
      </c>
      <c r="G9" s="19">
        <v>274</v>
      </c>
      <c r="H9" s="20">
        <v>515</v>
      </c>
    </row>
    <row r="10" spans="1:8" ht="64.5" x14ac:dyDescent="0.25">
      <c r="A10" s="21"/>
      <c r="B10" s="17" t="s">
        <v>17</v>
      </c>
      <c r="C10" s="22" t="s">
        <v>18</v>
      </c>
      <c r="D10" s="20">
        <v>31.25</v>
      </c>
      <c r="E10" s="20">
        <v>13.13</v>
      </c>
      <c r="F10" s="20">
        <v>41.1</v>
      </c>
      <c r="G10" s="20">
        <v>408</v>
      </c>
      <c r="H10" s="23">
        <v>342</v>
      </c>
    </row>
    <row r="11" spans="1:8" x14ac:dyDescent="0.25">
      <c r="A11" s="21"/>
      <c r="B11" s="17" t="s">
        <v>19</v>
      </c>
      <c r="C11" s="22">
        <v>28</v>
      </c>
      <c r="D11" s="20">
        <v>2.1</v>
      </c>
      <c r="E11" s="20">
        <v>0.28000000000000003</v>
      </c>
      <c r="F11" s="20">
        <v>14.28</v>
      </c>
      <c r="G11" s="20">
        <v>70</v>
      </c>
      <c r="H11" s="23" t="s">
        <v>20</v>
      </c>
    </row>
    <row r="12" spans="1:8" x14ac:dyDescent="0.25">
      <c r="A12" s="21"/>
      <c r="B12" s="17" t="s">
        <v>21</v>
      </c>
      <c r="C12" s="18">
        <v>200</v>
      </c>
      <c r="D12" s="24">
        <v>1.55</v>
      </c>
      <c r="E12" s="24">
        <v>1.45</v>
      </c>
      <c r="F12" s="24">
        <v>2.17</v>
      </c>
      <c r="G12" s="24">
        <v>28</v>
      </c>
      <c r="H12" s="20">
        <v>603</v>
      </c>
    </row>
    <row r="13" spans="1:8" ht="15.75" x14ac:dyDescent="0.25">
      <c r="A13" s="25" t="s">
        <v>22</v>
      </c>
      <c r="B13" s="26"/>
      <c r="C13" s="27">
        <v>598</v>
      </c>
      <c r="D13" s="28">
        <v>42.2</v>
      </c>
      <c r="E13" s="28">
        <v>25.86</v>
      </c>
      <c r="F13" s="28">
        <v>93.55</v>
      </c>
      <c r="G13" s="28">
        <v>780</v>
      </c>
      <c r="H13" s="29"/>
    </row>
    <row r="14" spans="1:8" ht="15.75" x14ac:dyDescent="0.25">
      <c r="A14" s="30" t="s">
        <v>23</v>
      </c>
      <c r="B14" s="31"/>
      <c r="C14" s="31"/>
      <c r="D14" s="32"/>
      <c r="E14" s="32"/>
      <c r="F14" s="32"/>
      <c r="G14" s="32"/>
      <c r="H14" s="31"/>
    </row>
    <row r="15" spans="1:8" ht="51.75" x14ac:dyDescent="0.25">
      <c r="A15" s="16" t="s">
        <v>14</v>
      </c>
      <c r="B15" s="33" t="s">
        <v>15</v>
      </c>
      <c r="C15" s="34" t="s">
        <v>24</v>
      </c>
      <c r="D15" s="35">
        <v>8.2100000000000009</v>
      </c>
      <c r="E15" s="19">
        <v>11.51</v>
      </c>
      <c r="F15" s="19">
        <v>40.11</v>
      </c>
      <c r="G15" s="19">
        <v>296.7</v>
      </c>
      <c r="H15" s="20">
        <v>515</v>
      </c>
    </row>
    <row r="16" spans="1:8" ht="64.5" x14ac:dyDescent="0.25">
      <c r="A16" s="21"/>
      <c r="B16" s="33" t="s">
        <v>17</v>
      </c>
      <c r="C16" s="22" t="s">
        <v>25</v>
      </c>
      <c r="D16" s="20">
        <v>32.6</v>
      </c>
      <c r="E16" s="20">
        <v>13.9</v>
      </c>
      <c r="F16" s="20">
        <v>44.6</v>
      </c>
      <c r="G16" s="20">
        <v>434</v>
      </c>
      <c r="H16" s="23">
        <v>342</v>
      </c>
    </row>
    <row r="17" spans="1:8" x14ac:dyDescent="0.25">
      <c r="A17" s="21"/>
      <c r="B17" s="33" t="s">
        <v>19</v>
      </c>
      <c r="C17" s="22">
        <v>36</v>
      </c>
      <c r="D17" s="20">
        <v>2.7</v>
      </c>
      <c r="E17" s="20">
        <v>0.36</v>
      </c>
      <c r="F17" s="20">
        <v>18.36</v>
      </c>
      <c r="G17" s="20">
        <v>90</v>
      </c>
      <c r="H17" s="23" t="s">
        <v>20</v>
      </c>
    </row>
    <row r="18" spans="1:8" x14ac:dyDescent="0.25">
      <c r="A18" s="21"/>
      <c r="B18" s="33" t="s">
        <v>21</v>
      </c>
      <c r="C18" s="34">
        <v>200</v>
      </c>
      <c r="D18" s="36">
        <v>1.55</v>
      </c>
      <c r="E18" s="24">
        <v>1.45</v>
      </c>
      <c r="F18" s="24">
        <v>2.17</v>
      </c>
      <c r="G18" s="24">
        <v>28</v>
      </c>
      <c r="H18" s="20">
        <v>603</v>
      </c>
    </row>
    <row r="19" spans="1:8" ht="15.75" x14ac:dyDescent="0.25">
      <c r="A19" s="25" t="s">
        <v>22</v>
      </c>
      <c r="B19" s="37"/>
      <c r="C19" s="27">
        <v>636</v>
      </c>
      <c r="D19" s="28">
        <v>45.06</v>
      </c>
      <c r="E19" s="28">
        <v>27.22</v>
      </c>
      <c r="F19" s="28">
        <v>105.24</v>
      </c>
      <c r="G19" s="28">
        <v>848.7</v>
      </c>
      <c r="H19" s="23"/>
    </row>
    <row r="20" spans="1:8" ht="15.75" x14ac:dyDescent="0.25">
      <c r="A20" s="30" t="s">
        <v>13</v>
      </c>
      <c r="B20" s="32"/>
      <c r="C20" s="32"/>
      <c r="D20" s="32"/>
      <c r="E20" s="32"/>
      <c r="F20" s="32"/>
      <c r="G20" s="32"/>
      <c r="H20" s="32"/>
    </row>
    <row r="21" spans="1:8" ht="26.25" x14ac:dyDescent="0.25">
      <c r="A21" s="16" t="s">
        <v>26</v>
      </c>
      <c r="B21" s="38" t="s">
        <v>27</v>
      </c>
      <c r="C21" s="18">
        <v>60</v>
      </c>
      <c r="D21" s="20">
        <v>0.66</v>
      </c>
      <c r="E21" s="20">
        <v>0.12</v>
      </c>
      <c r="F21" s="20">
        <v>2.2799999999999998</v>
      </c>
      <c r="G21" s="20">
        <v>14</v>
      </c>
      <c r="H21" s="20">
        <v>982</v>
      </c>
    </row>
    <row r="22" spans="1:8" ht="64.5" x14ac:dyDescent="0.25">
      <c r="A22" s="21"/>
      <c r="B22" s="17" t="s">
        <v>28</v>
      </c>
      <c r="C22" s="18" t="s">
        <v>29</v>
      </c>
      <c r="D22" s="20">
        <v>6.9</v>
      </c>
      <c r="E22" s="20">
        <v>5.97</v>
      </c>
      <c r="F22" s="20">
        <v>19.07</v>
      </c>
      <c r="G22" s="20">
        <v>157</v>
      </c>
      <c r="H22" s="20" t="s">
        <v>30</v>
      </c>
    </row>
    <row r="23" spans="1:8" ht="39" x14ac:dyDescent="0.25">
      <c r="A23" s="21"/>
      <c r="B23" s="17" t="s">
        <v>31</v>
      </c>
      <c r="C23" s="22">
        <v>90</v>
      </c>
      <c r="D23" s="20">
        <v>11.55</v>
      </c>
      <c r="E23" s="20">
        <v>13.3</v>
      </c>
      <c r="F23" s="20">
        <v>3.03</v>
      </c>
      <c r="G23" s="20">
        <v>178</v>
      </c>
      <c r="H23" s="20">
        <v>550</v>
      </c>
    </row>
    <row r="24" spans="1:8" ht="26.25" x14ac:dyDescent="0.25">
      <c r="A24" s="21"/>
      <c r="B24" s="38" t="s">
        <v>32</v>
      </c>
      <c r="C24" s="18">
        <v>180</v>
      </c>
      <c r="D24" s="20">
        <v>5.76</v>
      </c>
      <c r="E24" s="20">
        <v>5.43</v>
      </c>
      <c r="F24" s="20">
        <v>39.409999999999997</v>
      </c>
      <c r="G24" s="20">
        <v>229</v>
      </c>
      <c r="H24" s="20">
        <v>585</v>
      </c>
    </row>
    <row r="25" spans="1:8" x14ac:dyDescent="0.25">
      <c r="A25" s="21"/>
      <c r="B25" s="17" t="s">
        <v>33</v>
      </c>
      <c r="C25" s="22" t="s">
        <v>34</v>
      </c>
      <c r="D25" s="20">
        <v>0.3</v>
      </c>
      <c r="E25" s="20">
        <v>0.08</v>
      </c>
      <c r="F25" s="20">
        <v>12.8</v>
      </c>
      <c r="G25" s="20">
        <v>53.3</v>
      </c>
      <c r="H25" s="20">
        <v>621</v>
      </c>
    </row>
    <row r="26" spans="1:8" x14ac:dyDescent="0.25">
      <c r="A26" s="21"/>
      <c r="B26" s="17" t="s">
        <v>19</v>
      </c>
      <c r="C26" s="22">
        <v>31</v>
      </c>
      <c r="D26" s="20">
        <v>2.3199999999999998</v>
      </c>
      <c r="E26" s="20">
        <v>0.31</v>
      </c>
      <c r="F26" s="20">
        <v>15.81</v>
      </c>
      <c r="G26" s="20">
        <v>77.5</v>
      </c>
      <c r="H26" s="20" t="s">
        <v>20</v>
      </c>
    </row>
    <row r="27" spans="1:8" x14ac:dyDescent="0.25">
      <c r="A27" s="21"/>
      <c r="B27" s="38" t="s">
        <v>35</v>
      </c>
      <c r="C27" s="22">
        <v>27</v>
      </c>
      <c r="D27" s="20">
        <v>1.78</v>
      </c>
      <c r="E27" s="20">
        <v>0.32</v>
      </c>
      <c r="F27" s="20">
        <v>10.6</v>
      </c>
      <c r="G27" s="20">
        <v>53</v>
      </c>
      <c r="H27" s="20" t="s">
        <v>20</v>
      </c>
    </row>
    <row r="28" spans="1:8" ht="15.75" x14ac:dyDescent="0.25">
      <c r="A28" s="39" t="s">
        <v>36</v>
      </c>
      <c r="B28" s="40"/>
      <c r="C28" s="41">
        <v>873</v>
      </c>
      <c r="D28" s="42">
        <v>29.27</v>
      </c>
      <c r="E28" s="42">
        <v>25.53</v>
      </c>
      <c r="F28" s="42">
        <v>103</v>
      </c>
      <c r="G28" s="42">
        <v>761.8</v>
      </c>
      <c r="H28" s="42"/>
    </row>
    <row r="29" spans="1:8" ht="15.75" x14ac:dyDescent="0.25">
      <c r="A29" s="43" t="s">
        <v>23</v>
      </c>
      <c r="B29" s="31"/>
      <c r="C29" s="31"/>
      <c r="D29" s="32"/>
      <c r="E29" s="32"/>
      <c r="F29" s="32"/>
      <c r="G29" s="32"/>
      <c r="H29" s="32"/>
    </row>
    <row r="30" spans="1:8" ht="25.5" x14ac:dyDescent="0.25">
      <c r="A30" s="16" t="s">
        <v>26</v>
      </c>
      <c r="B30" s="44" t="s">
        <v>27</v>
      </c>
      <c r="C30" s="18">
        <v>100</v>
      </c>
      <c r="D30" s="20">
        <v>1.1000000000000001</v>
      </c>
      <c r="E30" s="20">
        <v>0.2</v>
      </c>
      <c r="F30" s="20">
        <v>3.8</v>
      </c>
      <c r="G30" s="20">
        <v>24</v>
      </c>
      <c r="H30" s="20">
        <v>982</v>
      </c>
    </row>
    <row r="31" spans="1:8" ht="63.75" x14ac:dyDescent="0.25">
      <c r="A31" s="21"/>
      <c r="B31" s="45" t="s">
        <v>28</v>
      </c>
      <c r="C31" s="18" t="s">
        <v>29</v>
      </c>
      <c r="D31" s="20">
        <v>6.9</v>
      </c>
      <c r="E31" s="20">
        <v>5.97</v>
      </c>
      <c r="F31" s="20">
        <v>19.07</v>
      </c>
      <c r="G31" s="20">
        <v>157</v>
      </c>
      <c r="H31" s="20" t="s">
        <v>30</v>
      </c>
    </row>
    <row r="32" spans="1:8" ht="38.25" x14ac:dyDescent="0.25">
      <c r="A32" s="21"/>
      <c r="B32" s="45" t="s">
        <v>37</v>
      </c>
      <c r="C32" s="22">
        <v>100</v>
      </c>
      <c r="D32" s="20">
        <v>15.7</v>
      </c>
      <c r="E32" s="20">
        <v>15.4</v>
      </c>
      <c r="F32" s="20">
        <v>3.3</v>
      </c>
      <c r="G32" s="34">
        <v>215</v>
      </c>
      <c r="H32" s="20">
        <v>550</v>
      </c>
    </row>
    <row r="33" spans="1:8" ht="25.5" x14ac:dyDescent="0.25">
      <c r="A33" s="21"/>
      <c r="B33" s="44" t="s">
        <v>32</v>
      </c>
      <c r="C33" s="18">
        <v>180</v>
      </c>
      <c r="D33" s="20">
        <v>5.76</v>
      </c>
      <c r="E33" s="20">
        <v>5.43</v>
      </c>
      <c r="F33" s="20">
        <v>39.409999999999997</v>
      </c>
      <c r="G33" s="20">
        <v>229</v>
      </c>
      <c r="H33" s="20">
        <v>585</v>
      </c>
    </row>
    <row r="34" spans="1:8" x14ac:dyDescent="0.25">
      <c r="A34" s="21"/>
      <c r="B34" s="45" t="s">
        <v>33</v>
      </c>
      <c r="C34" s="22" t="s">
        <v>34</v>
      </c>
      <c r="D34" s="20">
        <v>0.3</v>
      </c>
      <c r="E34" s="20">
        <v>0.08</v>
      </c>
      <c r="F34" s="20">
        <v>12.8</v>
      </c>
      <c r="G34" s="20">
        <v>53.3</v>
      </c>
      <c r="H34" s="20">
        <v>621</v>
      </c>
    </row>
    <row r="35" spans="1:8" x14ac:dyDescent="0.25">
      <c r="A35" s="21"/>
      <c r="B35" s="45" t="s">
        <v>19</v>
      </c>
      <c r="C35" s="22">
        <v>28</v>
      </c>
      <c r="D35" s="20">
        <v>2.1</v>
      </c>
      <c r="E35" s="20">
        <v>0.28000000000000003</v>
      </c>
      <c r="F35" s="20">
        <v>14.28</v>
      </c>
      <c r="G35" s="20">
        <v>70</v>
      </c>
      <c r="H35" s="20" t="s">
        <v>20</v>
      </c>
    </row>
    <row r="36" spans="1:8" x14ac:dyDescent="0.25">
      <c r="A36" s="21"/>
      <c r="B36" s="44" t="s">
        <v>35</v>
      </c>
      <c r="C36" s="22">
        <v>20</v>
      </c>
      <c r="D36" s="20">
        <v>1.98</v>
      </c>
      <c r="E36" s="20">
        <v>0.36</v>
      </c>
      <c r="F36" s="20">
        <v>11.88</v>
      </c>
      <c r="G36" s="20">
        <v>39</v>
      </c>
      <c r="H36" s="20" t="s">
        <v>20</v>
      </c>
    </row>
    <row r="37" spans="1:8" ht="15.75" x14ac:dyDescent="0.25">
      <c r="A37" s="39" t="s">
        <v>36</v>
      </c>
      <c r="B37" s="46"/>
      <c r="C37" s="41">
        <v>913</v>
      </c>
      <c r="D37" s="42">
        <v>33.840000000000003</v>
      </c>
      <c r="E37" s="42">
        <v>27.72</v>
      </c>
      <c r="F37" s="42">
        <v>104.54</v>
      </c>
      <c r="G37" s="42">
        <v>787.3</v>
      </c>
      <c r="H37" s="42"/>
    </row>
    <row r="38" spans="1:8" ht="39" x14ac:dyDescent="0.25">
      <c r="A38" s="47" t="s">
        <v>38</v>
      </c>
      <c r="B38" s="48" t="s">
        <v>39</v>
      </c>
      <c r="C38" s="49">
        <v>75</v>
      </c>
      <c r="D38" s="24">
        <v>8.4600000000000009</v>
      </c>
      <c r="E38" s="24">
        <v>11.7</v>
      </c>
      <c r="F38" s="24">
        <v>28.4</v>
      </c>
      <c r="G38" s="24">
        <v>253</v>
      </c>
      <c r="H38" s="24">
        <v>328</v>
      </c>
    </row>
    <row r="39" spans="1:8" ht="26.25" x14ac:dyDescent="0.25">
      <c r="A39" s="47"/>
      <c r="B39" s="17" t="s">
        <v>40</v>
      </c>
      <c r="C39" s="50" t="s">
        <v>41</v>
      </c>
      <c r="D39" s="34">
        <v>0.22</v>
      </c>
      <c r="E39" s="34">
        <v>0.05</v>
      </c>
      <c r="F39" s="34">
        <v>13.7</v>
      </c>
      <c r="G39" s="34">
        <v>56</v>
      </c>
      <c r="H39" s="20">
        <v>432</v>
      </c>
    </row>
    <row r="40" spans="1:8" ht="15.75" x14ac:dyDescent="0.25">
      <c r="A40" s="51" t="s">
        <v>42</v>
      </c>
      <c r="B40" s="51"/>
      <c r="C40" s="52">
        <v>279</v>
      </c>
      <c r="D40" s="42">
        <v>8.68</v>
      </c>
      <c r="E40" s="42">
        <v>11.75</v>
      </c>
      <c r="F40" s="42">
        <v>42.1</v>
      </c>
      <c r="G40" s="42">
        <v>309</v>
      </c>
      <c r="H40" s="42"/>
    </row>
    <row r="41" spans="1:8" ht="15.75" x14ac:dyDescent="0.25">
      <c r="A41" s="53" t="s">
        <v>43</v>
      </c>
      <c r="B41" s="53"/>
      <c r="C41" s="54"/>
      <c r="D41" s="55">
        <f>D40+D28+D13</f>
        <v>80.150000000000006</v>
      </c>
      <c r="E41" s="55">
        <f>E40+E28+E13</f>
        <v>63.14</v>
      </c>
      <c r="F41" s="55">
        <f>F40+F28+F13</f>
        <v>238.64999999999998</v>
      </c>
      <c r="G41" s="55">
        <f>G40+G28+G13</f>
        <v>1850.8</v>
      </c>
      <c r="H41" s="56"/>
    </row>
    <row r="42" spans="1:8" ht="15.75" x14ac:dyDescent="0.25">
      <c r="A42" s="57" t="s">
        <v>44</v>
      </c>
      <c r="B42" s="58"/>
      <c r="C42" s="59"/>
      <c r="D42" s="60">
        <f>D40+D37+D19</f>
        <v>87.580000000000013</v>
      </c>
      <c r="E42" s="60">
        <f>E40+E37+E19</f>
        <v>66.69</v>
      </c>
      <c r="F42" s="60">
        <f>F40+F37+F19</f>
        <v>251.88</v>
      </c>
      <c r="G42" s="60">
        <f>G40+G37+G19</f>
        <v>1945</v>
      </c>
      <c r="H42" s="61"/>
    </row>
  </sheetData>
  <mergeCells count="23">
    <mergeCell ref="A30:A36"/>
    <mergeCell ref="A37:B37"/>
    <mergeCell ref="A38:A39"/>
    <mergeCell ref="A40:B40"/>
    <mergeCell ref="A41:B41"/>
    <mergeCell ref="A15:A18"/>
    <mergeCell ref="A19:B19"/>
    <mergeCell ref="A20:H20"/>
    <mergeCell ref="A21:A27"/>
    <mergeCell ref="A28:B28"/>
    <mergeCell ref="A29:H29"/>
    <mergeCell ref="A5:H5"/>
    <mergeCell ref="A7:H7"/>
    <mergeCell ref="A8:H8"/>
    <mergeCell ref="A9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2021-12-20T15:32:11Z</dcterms:modified>
</cp:coreProperties>
</file>